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2" i="1"/>
  <c r="ES35" i="1"/>
  <c r="ES19" i="1"/>
  <c r="ES12" i="1"/>
  <c r="ES59" i="1"/>
  <c r="ES39" i="1"/>
  <c r="ES28" i="1"/>
  <c r="ES99" i="1"/>
  <c r="ES44" i="1"/>
  <c r="ES89" i="1"/>
  <c r="ES81" i="1"/>
  <c r="ES68" i="1"/>
  <c r="ES62" i="1"/>
  <c r="ES27" i="1"/>
  <c r="ES63" i="1"/>
  <c r="ES71" i="1"/>
  <c r="ES58" i="1"/>
  <c r="ES83" i="1"/>
  <c r="ES70" i="1"/>
  <c r="ES78" i="1"/>
  <c r="ES90" i="1"/>
  <c r="ES85" i="1"/>
  <c r="ES40" i="1"/>
  <c r="ES73" i="1"/>
  <c r="ES65" i="1"/>
  <c r="ES82" i="1"/>
  <c r="ES42" i="1"/>
  <c r="ES94" i="1"/>
  <c r="ES48" i="1"/>
  <c r="ES61" i="1"/>
  <c r="ES45" i="1"/>
  <c r="ES43" i="1"/>
  <c r="ES77" i="1"/>
  <c r="ES56" i="1"/>
  <c r="ES51" i="1"/>
  <c r="ES21" i="1"/>
  <c r="ES80" i="1"/>
  <c r="ES54" i="1"/>
  <c r="ES97" i="1"/>
  <c r="ES24" i="1"/>
  <c r="ES95" i="1"/>
  <c r="ES37" i="1"/>
  <c r="ES88" i="1"/>
  <c r="ES67" i="1"/>
  <c r="ES84" i="1"/>
  <c r="ES79" i="1"/>
  <c r="ES17" i="1"/>
  <c r="ES33" i="1"/>
  <c r="ES29" i="1"/>
  <c r="ES57" i="1"/>
  <c r="ES74" i="1"/>
  <c r="ES76" i="1"/>
  <c r="ES66" i="1"/>
  <c r="ES92" i="1"/>
  <c r="ES20" i="1"/>
  <c r="ES64" i="1"/>
  <c r="ES25" i="1"/>
  <c r="ES96" i="1"/>
  <c r="ES23" i="1"/>
  <c r="ES46" i="1"/>
  <c r="ES60" i="1"/>
  <c r="ES75" i="1"/>
  <c r="ES13" i="1"/>
  <c r="ES72" i="1"/>
  <c r="ES30" i="1"/>
  <c r="ES69" i="1"/>
  <c r="ES49" i="1"/>
  <c r="ES22" i="1"/>
  <c r="ES26" i="1"/>
  <c r="ES15" i="1"/>
  <c r="ES91" i="1"/>
  <c r="ES98" i="1"/>
  <c r="ES100" i="1"/>
  <c r="ES53" i="1"/>
  <c r="ES38" i="1"/>
  <c r="ES47" i="1"/>
  <c r="ES18" i="1"/>
  <c r="ES34" i="1"/>
  <c r="ES32" i="1"/>
  <c r="ES93" i="1"/>
  <c r="ES31" i="1"/>
  <c r="ES55" i="1"/>
  <c r="ES41" i="1"/>
  <c r="ES36" i="1"/>
  <c r="ES87" i="1"/>
  <c r="ES52" i="1"/>
  <c r="ES50" i="1"/>
  <c r="ES86" i="1"/>
  <c r="ES16" i="1"/>
  <c r="ER35" i="1"/>
  <c r="ER19" i="1"/>
  <c r="ER12" i="1"/>
  <c r="ER59" i="1"/>
  <c r="ER39" i="1"/>
  <c r="ER28" i="1"/>
  <c r="ER99" i="1"/>
  <c r="ER44" i="1"/>
  <c r="ER89" i="1"/>
  <c r="ER81" i="1"/>
  <c r="ER68" i="1"/>
  <c r="ER62" i="1"/>
  <c r="ER27" i="1"/>
  <c r="ER63" i="1"/>
  <c r="ER71" i="1"/>
  <c r="ER58" i="1"/>
  <c r="ER83" i="1"/>
  <c r="ER70" i="1"/>
  <c r="ER78" i="1"/>
  <c r="ER90" i="1"/>
  <c r="ER85" i="1"/>
  <c r="ER40" i="1"/>
  <c r="ER73" i="1"/>
  <c r="ER65" i="1"/>
  <c r="ER82" i="1"/>
  <c r="ER42" i="1"/>
  <c r="ER94" i="1"/>
  <c r="ER48" i="1"/>
  <c r="ER61" i="1"/>
  <c r="ER45" i="1"/>
  <c r="ER43" i="1"/>
  <c r="ER77" i="1"/>
  <c r="ER56" i="1"/>
  <c r="ER51" i="1"/>
  <c r="ER21" i="1"/>
  <c r="ER80" i="1"/>
  <c r="ER54" i="1"/>
  <c r="ER97" i="1"/>
  <c r="ER24" i="1"/>
  <c r="ER95" i="1"/>
  <c r="ER37" i="1"/>
  <c r="ER88" i="1"/>
  <c r="ER67" i="1"/>
  <c r="ER84" i="1"/>
  <c r="ER79" i="1"/>
  <c r="ER17" i="1"/>
  <c r="ER33" i="1"/>
  <c r="ER29" i="1"/>
  <c r="ER57" i="1"/>
  <c r="ER74" i="1"/>
  <c r="ER76" i="1"/>
  <c r="ER66" i="1"/>
  <c r="ER92" i="1"/>
  <c r="ER20" i="1"/>
  <c r="ER64" i="1"/>
  <c r="ER25" i="1"/>
  <c r="ER96" i="1"/>
  <c r="ER23" i="1"/>
  <c r="ER46" i="1"/>
  <c r="ER60" i="1"/>
  <c r="ER75" i="1"/>
  <c r="ER13" i="1"/>
  <c r="ER72" i="1"/>
  <c r="ER30" i="1"/>
  <c r="ER69" i="1"/>
  <c r="ER49" i="1"/>
  <c r="ER22" i="1"/>
  <c r="ER26" i="1"/>
  <c r="ER15" i="1"/>
  <c r="ER91" i="1"/>
  <c r="ER98" i="1"/>
  <c r="ER100" i="1"/>
  <c r="ER53" i="1"/>
  <c r="ER38" i="1"/>
  <c r="ER47" i="1"/>
  <c r="ER18" i="1"/>
  <c r="ER34" i="1"/>
  <c r="ER32" i="1"/>
  <c r="ER93" i="1"/>
  <c r="ER31" i="1"/>
  <c r="ER55" i="1"/>
  <c r="ER41" i="1"/>
  <c r="ER36" i="1"/>
  <c r="ER87" i="1"/>
  <c r="ER52" i="1"/>
  <c r="ER50" i="1"/>
  <c r="ER86" i="1"/>
  <c r="ER16" i="1"/>
  <c r="ES14" i="1"/>
  <c r="ER14" i="1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10" i="2"/>
  <c r="T311" i="2"/>
  <c r="T312" i="2"/>
  <c r="T313" i="2"/>
  <c r="T314" i="2"/>
  <c r="T315" i="2"/>
  <c r="T316" i="2"/>
  <c r="T317" i="2"/>
  <c r="T318" i="2"/>
  <c r="T319" i="2"/>
  <c r="T320" i="2"/>
  <c r="T321" i="2"/>
  <c r="T322" i="2"/>
  <c r="T323" i="2"/>
  <c r="T324" i="2"/>
  <c r="T325" i="2"/>
  <c r="T326" i="2"/>
  <c r="T327" i="2"/>
  <c r="T328" i="2"/>
  <c r="T329" i="2"/>
  <c r="T330" i="2"/>
  <c r="T331" i="2"/>
  <c r="T332" i="2"/>
  <c r="T333" i="2"/>
  <c r="T334" i="2"/>
  <c r="T335" i="2"/>
  <c r="T336" i="2"/>
  <c r="T337" i="2"/>
  <c r="T338" i="2"/>
  <c r="T339" i="2"/>
  <c r="T340" i="2"/>
  <c r="T341" i="2"/>
  <c r="T342" i="2"/>
  <c r="T343" i="2"/>
  <c r="T344" i="2"/>
  <c r="T345" i="2"/>
  <c r="T346" i="2"/>
  <c r="T347" i="2"/>
  <c r="T348" i="2"/>
  <c r="T349" i="2"/>
  <c r="T350" i="2"/>
  <c r="T351" i="2"/>
  <c r="T352" i="2"/>
  <c r="T353" i="2"/>
  <c r="T354" i="2"/>
  <c r="T355" i="2"/>
  <c r="T356" i="2"/>
  <c r="T357" i="2"/>
  <c r="T358" i="2"/>
  <c r="T359" i="2"/>
  <c r="T360" i="2"/>
  <c r="T361" i="2"/>
  <c r="T362" i="2"/>
  <c r="T363" i="2"/>
  <c r="T364" i="2"/>
  <c r="T365" i="2"/>
  <c r="T366" i="2"/>
  <c r="T367" i="2"/>
  <c r="T368" i="2"/>
  <c r="T369" i="2"/>
  <c r="T370" i="2"/>
  <c r="T371" i="2"/>
  <c r="T372" i="2"/>
  <c r="T373" i="2"/>
  <c r="T374" i="2"/>
  <c r="T375" i="2"/>
  <c r="T376" i="2"/>
  <c r="T377" i="2"/>
  <c r="T378" i="2"/>
  <c r="T379" i="2"/>
  <c r="T380" i="2"/>
  <c r="T381" i="2"/>
  <c r="T382" i="2"/>
  <c r="T383" i="2"/>
  <c r="T384" i="2"/>
  <c r="T385" i="2"/>
  <c r="T386" i="2"/>
  <c r="T387" i="2"/>
  <c r="T388" i="2"/>
  <c r="T389" i="2"/>
  <c r="T390" i="2"/>
  <c r="T391" i="2"/>
  <c r="T392" i="2"/>
  <c r="T393" i="2"/>
  <c r="T394" i="2"/>
  <c r="T395" i="2"/>
  <c r="T396" i="2"/>
  <c r="T397" i="2"/>
  <c r="T398" i="2"/>
  <c r="T399" i="2"/>
  <c r="T400" i="2"/>
  <c r="T401" i="2"/>
  <c r="T402" i="2"/>
  <c r="T403" i="2"/>
  <c r="T404" i="2"/>
  <c r="T405" i="2"/>
  <c r="T406" i="2"/>
  <c r="T407" i="2"/>
  <c r="T408" i="2"/>
  <c r="T409" i="2"/>
  <c r="T410" i="2"/>
  <c r="T411" i="2"/>
  <c r="T412" i="2"/>
  <c r="T413" i="2"/>
  <c r="T414" i="2"/>
  <c r="T415" i="2"/>
  <c r="T416" i="2"/>
  <c r="T417" i="2"/>
  <c r="T418" i="2"/>
  <c r="T419" i="2"/>
  <c r="T420" i="2"/>
  <c r="T421" i="2"/>
  <c r="T422" i="2"/>
  <c r="T423" i="2"/>
  <c r="T424" i="2"/>
  <c r="T425" i="2"/>
  <c r="T426" i="2"/>
  <c r="T427" i="2"/>
  <c r="T428" i="2"/>
  <c r="T429" i="2"/>
  <c r="T430" i="2"/>
  <c r="T431" i="2"/>
  <c r="T432" i="2"/>
  <c r="T433" i="2"/>
  <c r="T434" i="2"/>
  <c r="T435" i="2"/>
  <c r="T436" i="2"/>
  <c r="T437" i="2"/>
  <c r="T438" i="2"/>
  <c r="T439" i="2"/>
  <c r="T440" i="2"/>
  <c r="T441" i="2"/>
  <c r="T442" i="2"/>
  <c r="T443" i="2"/>
  <c r="T444" i="2"/>
  <c r="T445" i="2"/>
  <c r="T446" i="2"/>
  <c r="T447" i="2"/>
  <c r="T448" i="2"/>
  <c r="T449" i="2"/>
  <c r="T450" i="2"/>
  <c r="T451" i="2"/>
  <c r="T452" i="2"/>
  <c r="T453" i="2"/>
  <c r="T454" i="2"/>
  <c r="T455" i="2"/>
  <c r="T456" i="2"/>
  <c r="T457" i="2"/>
  <c r="T458" i="2"/>
  <c r="T459" i="2"/>
  <c r="T460" i="2"/>
  <c r="T461" i="2"/>
  <c r="T462" i="2"/>
  <c r="T463" i="2"/>
  <c r="T464" i="2"/>
  <c r="T465" i="2"/>
  <c r="T466" i="2"/>
  <c r="T467" i="2"/>
  <c r="T468" i="2"/>
  <c r="T469" i="2"/>
  <c r="T470" i="2"/>
  <c r="T471" i="2"/>
  <c r="T472" i="2"/>
  <c r="T473" i="2"/>
  <c r="T474" i="2"/>
  <c r="T475" i="2"/>
  <c r="T476" i="2"/>
  <c r="T477" i="2"/>
  <c r="T478" i="2"/>
  <c r="T479" i="2"/>
  <c r="T480" i="2"/>
  <c r="T481" i="2"/>
  <c r="T482" i="2"/>
  <c r="T483" i="2"/>
  <c r="T484" i="2"/>
  <c r="T485" i="2"/>
  <c r="T486" i="2"/>
  <c r="T487" i="2"/>
  <c r="T488" i="2"/>
  <c r="T489" i="2"/>
  <c r="T490" i="2"/>
  <c r="T491" i="2"/>
  <c r="T492" i="2"/>
  <c r="T493" i="2"/>
  <c r="T494" i="2"/>
  <c r="T495" i="2"/>
  <c r="T496" i="2"/>
  <c r="T497" i="2"/>
  <c r="T498" i="2"/>
  <c r="T499" i="2"/>
  <c r="T500" i="2"/>
  <c r="T501" i="2"/>
  <c r="T502" i="2"/>
  <c r="T503" i="2"/>
  <c r="T504" i="2"/>
  <c r="T505" i="2"/>
  <c r="T506" i="2"/>
  <c r="T507" i="2"/>
  <c r="T508" i="2"/>
  <c r="T509" i="2"/>
  <c r="T510" i="2"/>
  <c r="T511" i="2"/>
  <c r="T512" i="2"/>
  <c r="T513" i="2"/>
  <c r="T514" i="2"/>
  <c r="T515" i="2"/>
  <c r="T516" i="2"/>
  <c r="T517" i="2"/>
  <c r="T518" i="2"/>
  <c r="T519" i="2"/>
  <c r="T520" i="2"/>
  <c r="T521" i="2"/>
  <c r="T522" i="2"/>
  <c r="T523" i="2"/>
  <c r="T524" i="2"/>
  <c r="T525" i="2"/>
  <c r="T526" i="2"/>
  <c r="T527" i="2"/>
  <c r="T528" i="2"/>
  <c r="T529" i="2"/>
  <c r="T530" i="2"/>
  <c r="T531" i="2"/>
  <c r="T532" i="2"/>
  <c r="T533" i="2"/>
  <c r="T534" i="2"/>
  <c r="T535" i="2"/>
  <c r="T536" i="2"/>
  <c r="T537" i="2"/>
  <c r="T538" i="2"/>
  <c r="T539" i="2"/>
  <c r="T540" i="2"/>
  <c r="T541" i="2"/>
  <c r="T542" i="2"/>
  <c r="T543" i="2"/>
  <c r="T544" i="2"/>
  <c r="T545" i="2"/>
  <c r="T546" i="2"/>
  <c r="T547" i="2"/>
  <c r="T548" i="2"/>
  <c r="T549" i="2"/>
  <c r="T550" i="2"/>
  <c r="T551" i="2"/>
  <c r="T552" i="2"/>
  <c r="T553" i="2"/>
  <c r="T554" i="2"/>
  <c r="T555" i="2"/>
  <c r="T556" i="2"/>
  <c r="T557" i="2"/>
  <c r="T558" i="2"/>
  <c r="T559" i="2"/>
  <c r="T560" i="2"/>
  <c r="T561" i="2"/>
  <c r="T562" i="2"/>
  <c r="T563" i="2"/>
  <c r="T564" i="2"/>
  <c r="T565" i="2"/>
  <c r="T566" i="2"/>
  <c r="T567" i="2"/>
  <c r="T568" i="2"/>
  <c r="T569" i="2"/>
  <c r="T570" i="2"/>
  <c r="T571" i="2"/>
  <c r="T572" i="2"/>
  <c r="T573" i="2"/>
  <c r="T574" i="2"/>
  <c r="T575" i="2"/>
  <c r="T576" i="2"/>
  <c r="T577" i="2"/>
  <c r="T578" i="2"/>
  <c r="T579" i="2"/>
  <c r="T580" i="2"/>
  <c r="T581" i="2"/>
  <c r="T582" i="2"/>
  <c r="T583" i="2"/>
  <c r="T584" i="2"/>
  <c r="T585" i="2"/>
  <c r="T586" i="2"/>
  <c r="T587" i="2"/>
  <c r="T588" i="2"/>
  <c r="T589" i="2"/>
  <c r="T590" i="2"/>
  <c r="T591" i="2"/>
  <c r="T592" i="2"/>
  <c r="T593" i="2"/>
  <c r="T594" i="2"/>
  <c r="T595" i="2"/>
  <c r="T596" i="2"/>
  <c r="T597" i="2"/>
  <c r="T598" i="2"/>
  <c r="T599" i="2"/>
  <c r="T600" i="2"/>
  <c r="T601" i="2"/>
  <c r="T602" i="2"/>
  <c r="T603" i="2"/>
  <c r="T604" i="2"/>
  <c r="T605" i="2"/>
  <c r="T606" i="2"/>
  <c r="T607" i="2"/>
  <c r="T608" i="2"/>
  <c r="T609" i="2"/>
  <c r="T610" i="2"/>
  <c r="T611" i="2"/>
  <c r="T612" i="2"/>
  <c r="T613" i="2"/>
  <c r="T614" i="2"/>
  <c r="T615" i="2"/>
  <c r="T616" i="2"/>
  <c r="T617" i="2"/>
  <c r="T618" i="2"/>
  <c r="T619" i="2"/>
  <c r="T620" i="2"/>
  <c r="T621" i="2"/>
  <c r="T622" i="2"/>
  <c r="T623" i="2"/>
  <c r="T624" i="2"/>
  <c r="T625" i="2"/>
  <c r="T626" i="2"/>
  <c r="T627" i="2"/>
  <c r="T628" i="2"/>
  <c r="T629" i="2"/>
  <c r="T630" i="2"/>
  <c r="T631" i="2"/>
  <c r="T632" i="2"/>
  <c r="T633" i="2"/>
  <c r="T634" i="2"/>
  <c r="T635" i="2"/>
  <c r="T636" i="2"/>
  <c r="T637" i="2"/>
  <c r="T638" i="2"/>
  <c r="T639" i="2"/>
  <c r="T640" i="2"/>
  <c r="T641" i="2"/>
  <c r="T642" i="2"/>
  <c r="T643" i="2"/>
  <c r="T644" i="2"/>
  <c r="T645" i="2"/>
  <c r="T646" i="2"/>
  <c r="T647" i="2"/>
  <c r="T648" i="2"/>
  <c r="T649" i="2"/>
  <c r="T650" i="2"/>
  <c r="T651" i="2"/>
  <c r="T652" i="2"/>
  <c r="T653" i="2"/>
  <c r="T654" i="2"/>
  <c r="T655" i="2"/>
  <c r="T656" i="2"/>
  <c r="T657" i="2"/>
  <c r="T658" i="2"/>
  <c r="T659" i="2"/>
  <c r="T660" i="2"/>
  <c r="T661" i="2"/>
  <c r="T662" i="2"/>
  <c r="T663" i="2"/>
  <c r="T664" i="2"/>
  <c r="T665" i="2"/>
  <c r="T666" i="2"/>
  <c r="T667" i="2"/>
  <c r="T668" i="2"/>
  <c r="T669" i="2"/>
  <c r="T670" i="2"/>
  <c r="T671" i="2"/>
  <c r="T672" i="2"/>
  <c r="T673" i="2"/>
  <c r="T674" i="2"/>
  <c r="T675" i="2"/>
  <c r="T676" i="2"/>
  <c r="T677" i="2"/>
  <c r="T678" i="2"/>
  <c r="T679" i="2"/>
  <c r="T680" i="2"/>
  <c r="T681" i="2"/>
  <c r="T682" i="2"/>
  <c r="T683" i="2"/>
  <c r="T684" i="2"/>
  <c r="T685" i="2"/>
  <c r="T686" i="2"/>
  <c r="T687" i="2"/>
  <c r="T688" i="2"/>
  <c r="T689" i="2"/>
  <c r="T690" i="2"/>
  <c r="T691" i="2"/>
  <c r="T692" i="2"/>
  <c r="T693" i="2"/>
  <c r="T694" i="2"/>
  <c r="T695" i="2"/>
  <c r="T696" i="2"/>
  <c r="T697" i="2"/>
  <c r="T698" i="2"/>
  <c r="T699" i="2"/>
  <c r="T700" i="2"/>
  <c r="T701" i="2"/>
  <c r="T702" i="2"/>
  <c r="T703" i="2"/>
  <c r="T704" i="2"/>
  <c r="T705" i="2"/>
  <c r="T706" i="2"/>
  <c r="T707" i="2"/>
  <c r="T708" i="2"/>
  <c r="T709" i="2"/>
  <c r="T710" i="2"/>
  <c r="T711" i="2"/>
  <c r="T712" i="2"/>
  <c r="T713" i="2"/>
  <c r="T714" i="2"/>
  <c r="T715" i="2"/>
  <c r="T716" i="2"/>
  <c r="T717" i="2"/>
  <c r="T718" i="2"/>
  <c r="T719" i="2"/>
  <c r="T720" i="2"/>
  <c r="T721" i="2"/>
  <c r="T722" i="2"/>
  <c r="T723" i="2"/>
  <c r="T724" i="2"/>
  <c r="T725" i="2"/>
  <c r="T726" i="2"/>
  <c r="T727" i="2"/>
  <c r="T728" i="2"/>
  <c r="T729" i="2"/>
  <c r="T730" i="2"/>
  <c r="T731" i="2"/>
  <c r="T732" i="2"/>
  <c r="T733" i="2"/>
  <c r="T734" i="2"/>
  <c r="T735" i="2"/>
  <c r="T736" i="2"/>
  <c r="T737" i="2"/>
  <c r="T738" i="2"/>
  <c r="T739" i="2"/>
  <c r="T740" i="2"/>
  <c r="T741" i="2"/>
  <c r="T742" i="2"/>
  <c r="T743" i="2"/>
  <c r="T744" i="2"/>
  <c r="T745" i="2"/>
  <c r="T746" i="2"/>
  <c r="T747" i="2"/>
  <c r="T748" i="2"/>
  <c r="T749" i="2"/>
  <c r="T750" i="2"/>
  <c r="T751" i="2"/>
  <c r="T752" i="2"/>
  <c r="T753" i="2"/>
  <c r="T754" i="2"/>
  <c r="T755" i="2"/>
  <c r="T756" i="2"/>
  <c r="T757" i="2"/>
  <c r="T758" i="2"/>
  <c r="T759" i="2"/>
  <c r="T760" i="2"/>
  <c r="T761" i="2"/>
  <c r="T762" i="2"/>
  <c r="T763" i="2"/>
  <c r="T764" i="2"/>
  <c r="T765" i="2"/>
  <c r="T766" i="2"/>
  <c r="T767" i="2"/>
  <c r="T768" i="2"/>
  <c r="T769" i="2"/>
  <c r="T770" i="2"/>
  <c r="T771" i="2"/>
  <c r="T772" i="2"/>
  <c r="T773" i="2"/>
  <c r="T774" i="2"/>
  <c r="T775" i="2"/>
  <c r="T776" i="2"/>
  <c r="T777" i="2"/>
  <c r="T778" i="2"/>
  <c r="T779" i="2"/>
  <c r="T780" i="2"/>
  <c r="T781" i="2"/>
  <c r="T782" i="2"/>
  <c r="T783" i="2"/>
  <c r="T784" i="2"/>
  <c r="T785" i="2"/>
  <c r="T786" i="2"/>
  <c r="T787" i="2"/>
  <c r="T788" i="2"/>
  <c r="T789" i="2"/>
  <c r="T790" i="2"/>
  <c r="T791" i="2"/>
  <c r="T792" i="2"/>
  <c r="T793" i="2"/>
  <c r="T794" i="2"/>
  <c r="T795" i="2"/>
  <c r="T796" i="2"/>
  <c r="T797" i="2"/>
  <c r="T798" i="2"/>
  <c r="T799" i="2"/>
  <c r="T800" i="2"/>
  <c r="T801" i="2"/>
  <c r="T802" i="2"/>
  <c r="T803" i="2"/>
  <c r="T804" i="2"/>
  <c r="T805" i="2"/>
  <c r="T806" i="2"/>
  <c r="T807" i="2"/>
  <c r="T808" i="2"/>
  <c r="T809" i="2"/>
  <c r="T810" i="2"/>
  <c r="T811" i="2"/>
  <c r="T812" i="2"/>
  <c r="T813" i="2"/>
  <c r="T814" i="2"/>
  <c r="T815" i="2"/>
  <c r="T816" i="2"/>
  <c r="T817" i="2"/>
  <c r="T818" i="2"/>
  <c r="T819" i="2"/>
  <c r="T820" i="2"/>
  <c r="T821" i="2"/>
  <c r="T822" i="2"/>
  <c r="T823" i="2"/>
  <c r="T824" i="2"/>
  <c r="T825" i="2"/>
  <c r="T826" i="2"/>
  <c r="T827" i="2"/>
  <c r="T828" i="2"/>
  <c r="T829" i="2"/>
  <c r="T830" i="2"/>
  <c r="T831" i="2"/>
  <c r="T832" i="2"/>
  <c r="T833" i="2"/>
  <c r="T834" i="2"/>
  <c r="T835" i="2"/>
  <c r="T836" i="2"/>
  <c r="T837" i="2"/>
  <c r="T838" i="2"/>
  <c r="T839" i="2"/>
  <c r="T840" i="2"/>
  <c r="T841" i="2"/>
  <c r="T842" i="2"/>
  <c r="T843" i="2"/>
  <c r="T844" i="2"/>
  <c r="T845" i="2"/>
  <c r="T846" i="2"/>
  <c r="T847" i="2"/>
  <c r="T848" i="2"/>
  <c r="T849" i="2"/>
  <c r="T850" i="2"/>
  <c r="T851" i="2"/>
  <c r="T852" i="2"/>
  <c r="T853" i="2"/>
  <c r="T854" i="2"/>
  <c r="T855" i="2"/>
  <c r="T856" i="2"/>
  <c r="T857" i="2"/>
  <c r="T858" i="2"/>
  <c r="T859" i="2"/>
  <c r="T860" i="2"/>
  <c r="T861" i="2"/>
  <c r="T862" i="2"/>
  <c r="T863" i="2"/>
  <c r="T864" i="2"/>
  <c r="T865" i="2"/>
  <c r="T866" i="2"/>
  <c r="T867" i="2"/>
  <c r="T868" i="2"/>
  <c r="T869" i="2"/>
  <c r="T870" i="2"/>
  <c r="T871" i="2"/>
  <c r="T872" i="2"/>
  <c r="T873" i="2"/>
  <c r="T874" i="2"/>
  <c r="T875" i="2"/>
  <c r="T876" i="2"/>
  <c r="T877" i="2"/>
  <c r="T878" i="2"/>
  <c r="T879" i="2"/>
  <c r="T880" i="2"/>
  <c r="T881" i="2"/>
  <c r="T882" i="2"/>
  <c r="T883" i="2"/>
  <c r="T884" i="2"/>
  <c r="T885" i="2"/>
  <c r="T886" i="2"/>
  <c r="T887" i="2"/>
  <c r="T888" i="2"/>
  <c r="T889" i="2"/>
  <c r="T890" i="2"/>
  <c r="T891" i="2"/>
  <c r="T892" i="2"/>
  <c r="T893" i="2"/>
  <c r="T894" i="2"/>
  <c r="T895" i="2"/>
  <c r="T896" i="2"/>
  <c r="T897" i="2"/>
  <c r="T898" i="2"/>
  <c r="T899" i="2"/>
  <c r="T900" i="2"/>
  <c r="T901" i="2"/>
  <c r="T902" i="2"/>
  <c r="T903" i="2"/>
  <c r="T904" i="2"/>
  <c r="T905" i="2"/>
  <c r="T906" i="2"/>
  <c r="T907" i="2"/>
  <c r="T908" i="2"/>
  <c r="T909" i="2"/>
  <c r="T910" i="2"/>
  <c r="T911" i="2"/>
  <c r="T912" i="2"/>
  <c r="T913" i="2"/>
  <c r="T914" i="2"/>
  <c r="T915" i="2"/>
  <c r="T916" i="2"/>
  <c r="T917" i="2"/>
  <c r="T918" i="2"/>
  <c r="T919" i="2"/>
  <c r="T920" i="2"/>
  <c r="T921" i="2"/>
  <c r="T922" i="2"/>
  <c r="T923" i="2"/>
  <c r="T924" i="2"/>
  <c r="T925" i="2"/>
  <c r="T926" i="2"/>
  <c r="T927" i="2"/>
  <c r="T928" i="2"/>
  <c r="T929" i="2"/>
  <c r="T930" i="2"/>
  <c r="T931" i="2"/>
  <c r="T932" i="2"/>
  <c r="T933" i="2"/>
  <c r="T934" i="2"/>
  <c r="T935" i="2"/>
  <c r="T936" i="2"/>
  <c r="T937" i="2"/>
  <c r="T938" i="2"/>
  <c r="T939" i="2"/>
  <c r="T940" i="2"/>
  <c r="T941" i="2"/>
  <c r="T942" i="2"/>
  <c r="T943" i="2"/>
  <c r="T944" i="2"/>
  <c r="T945" i="2"/>
  <c r="T946" i="2"/>
  <c r="T947" i="2"/>
  <c r="T948" i="2"/>
  <c r="T949" i="2"/>
  <c r="T950" i="2"/>
  <c r="T951" i="2"/>
  <c r="T952" i="2"/>
  <c r="T953" i="2"/>
  <c r="T954" i="2"/>
  <c r="T955" i="2"/>
  <c r="T956" i="2"/>
  <c r="T957" i="2"/>
  <c r="T958" i="2"/>
  <c r="T959" i="2"/>
  <c r="T960" i="2"/>
  <c r="T961" i="2"/>
  <c r="T962" i="2"/>
  <c r="T963" i="2"/>
  <c r="T964" i="2"/>
  <c r="T965" i="2"/>
  <c r="T966" i="2"/>
  <c r="T967" i="2"/>
  <c r="T968" i="2"/>
  <c r="T969" i="2"/>
  <c r="T970" i="2"/>
  <c r="T971" i="2"/>
  <c r="T972" i="2"/>
  <c r="T973" i="2"/>
  <c r="T974" i="2"/>
  <c r="T975" i="2"/>
  <c r="T976" i="2"/>
  <c r="T977" i="2"/>
  <c r="T978" i="2"/>
  <c r="T979" i="2"/>
  <c r="T980" i="2"/>
  <c r="T981" i="2"/>
  <c r="T982" i="2"/>
  <c r="T983" i="2"/>
  <c r="T984" i="2"/>
  <c r="T985" i="2"/>
  <c r="T986" i="2"/>
  <c r="T987" i="2"/>
  <c r="T988" i="2"/>
  <c r="T989" i="2"/>
  <c r="T990" i="2"/>
  <c r="T991" i="2"/>
  <c r="T992" i="2"/>
  <c r="T993" i="2"/>
  <c r="T994" i="2"/>
  <c r="T995" i="2"/>
  <c r="T996" i="2"/>
  <c r="T997" i="2"/>
  <c r="T998" i="2"/>
  <c r="T999" i="2"/>
  <c r="T1000" i="2"/>
  <c r="T1001" i="2"/>
  <c r="T1002" i="2"/>
  <c r="T1003" i="2"/>
  <c r="T1004" i="2"/>
  <c r="T1005" i="2"/>
  <c r="T1006" i="2"/>
  <c r="T1007" i="2"/>
  <c r="T1008" i="2"/>
  <c r="T1009" i="2"/>
  <c r="T1010" i="2"/>
  <c r="T1011" i="2"/>
  <c r="T1012" i="2"/>
  <c r="T1013" i="2"/>
  <c r="T1014" i="2"/>
  <c r="T1015" i="2"/>
  <c r="T1016" i="2"/>
  <c r="T1017" i="2"/>
  <c r="T1018" i="2"/>
  <c r="T1019" i="2"/>
  <c r="T1020" i="2"/>
  <c r="T1021" i="2"/>
  <c r="T1022" i="2"/>
  <c r="T1023" i="2"/>
  <c r="T1024" i="2"/>
  <c r="T1025" i="2"/>
  <c r="T1026" i="2"/>
  <c r="T1027" i="2"/>
  <c r="T1028" i="2"/>
  <c r="T1029" i="2"/>
  <c r="T1030" i="2"/>
  <c r="T1031" i="2"/>
  <c r="T1032" i="2"/>
  <c r="T1033" i="2"/>
  <c r="T1034" i="2"/>
  <c r="T1035" i="2"/>
  <c r="T1036" i="2"/>
  <c r="T1037" i="2"/>
  <c r="T1038" i="2"/>
  <c r="T1039" i="2"/>
  <c r="T1040" i="2"/>
  <c r="T1041" i="2"/>
  <c r="T1042" i="2"/>
  <c r="T1043" i="2"/>
  <c r="T1044" i="2"/>
  <c r="T1045" i="2"/>
  <c r="T1046" i="2"/>
  <c r="T1047" i="2"/>
  <c r="T1048" i="2"/>
  <c r="T1049" i="2"/>
  <c r="T1050" i="2"/>
  <c r="T1051" i="2"/>
  <c r="T1052" i="2"/>
  <c r="T1053" i="2"/>
  <c r="T1054" i="2"/>
  <c r="T1055" i="2"/>
  <c r="T1056" i="2"/>
  <c r="T1057" i="2"/>
  <c r="T1058" i="2"/>
  <c r="T1059" i="2"/>
  <c r="T1060" i="2"/>
  <c r="T1061" i="2"/>
  <c r="T1062" i="2"/>
  <c r="T1063" i="2"/>
  <c r="T1064" i="2"/>
  <c r="T1065" i="2"/>
  <c r="T1066" i="2"/>
  <c r="T1067" i="2"/>
  <c r="T1068" i="2"/>
  <c r="T1069" i="2"/>
  <c r="T1070" i="2"/>
  <c r="T1071" i="2"/>
  <c r="T1072" i="2"/>
  <c r="T1073" i="2"/>
  <c r="T1074" i="2"/>
  <c r="T1075" i="2"/>
  <c r="T1076" i="2"/>
  <c r="T1077" i="2"/>
  <c r="T1078" i="2"/>
  <c r="T1079" i="2"/>
  <c r="T1080" i="2"/>
  <c r="T1081" i="2"/>
  <c r="T1082" i="2"/>
  <c r="T1083" i="2"/>
  <c r="T1084" i="2"/>
  <c r="T1085" i="2"/>
  <c r="T1086" i="2"/>
  <c r="T1087" i="2"/>
  <c r="T1088" i="2"/>
  <c r="T1089" i="2"/>
  <c r="T1090" i="2"/>
  <c r="T1091" i="2"/>
  <c r="T1092" i="2"/>
  <c r="T1093" i="2"/>
  <c r="T1094" i="2"/>
  <c r="T1095" i="2"/>
  <c r="T1096" i="2"/>
  <c r="T1097" i="2"/>
  <c r="T1098" i="2"/>
  <c r="T1099" i="2"/>
  <c r="T1100" i="2"/>
  <c r="T1101" i="2"/>
  <c r="T1102" i="2"/>
  <c r="T1103" i="2"/>
  <c r="T1104" i="2"/>
  <c r="T1105" i="2"/>
  <c r="T1106" i="2"/>
  <c r="T1107" i="2"/>
  <c r="T1108" i="2"/>
  <c r="T1109" i="2"/>
  <c r="T1110" i="2"/>
  <c r="T1111" i="2"/>
  <c r="T1112" i="2"/>
  <c r="T1113" i="2"/>
  <c r="T1114" i="2"/>
  <c r="T1115" i="2"/>
  <c r="T1116" i="2"/>
  <c r="T1117" i="2"/>
  <c r="T1118" i="2"/>
  <c r="T1119" i="2"/>
  <c r="T1120" i="2"/>
  <c r="T1121" i="2"/>
  <c r="T1122" i="2"/>
  <c r="T1123" i="2"/>
  <c r="T1124" i="2"/>
  <c r="T1125" i="2"/>
  <c r="T1126" i="2"/>
  <c r="T1127" i="2"/>
  <c r="T1128" i="2"/>
  <c r="T1129" i="2"/>
  <c r="T1130" i="2"/>
  <c r="T1131" i="2"/>
  <c r="T1132" i="2"/>
  <c r="T1133" i="2"/>
  <c r="T1134" i="2"/>
  <c r="T1135" i="2"/>
  <c r="T1136" i="2"/>
  <c r="T1137" i="2"/>
  <c r="T1138" i="2"/>
  <c r="T1139" i="2"/>
  <c r="T1140" i="2"/>
  <c r="T1141" i="2"/>
  <c r="T1142" i="2"/>
  <c r="T1143" i="2"/>
  <c r="T1144" i="2"/>
  <c r="T1145" i="2"/>
  <c r="T1146" i="2"/>
  <c r="T1147" i="2"/>
  <c r="T1148" i="2"/>
  <c r="T1149" i="2"/>
  <c r="T1150" i="2"/>
  <c r="T1151" i="2"/>
  <c r="T1152" i="2"/>
  <c r="T1153" i="2"/>
  <c r="T1154" i="2"/>
  <c r="T1155" i="2"/>
  <c r="T1156" i="2"/>
  <c r="T1157" i="2"/>
  <c r="T1158" i="2"/>
  <c r="T1159" i="2"/>
  <c r="T1160" i="2"/>
  <c r="T1161" i="2"/>
  <c r="T1162" i="2"/>
  <c r="T1163" i="2"/>
  <c r="T1164" i="2"/>
  <c r="T1165" i="2"/>
  <c r="T1166" i="2"/>
  <c r="T1167" i="2"/>
  <c r="T1168" i="2"/>
  <c r="T1169" i="2"/>
  <c r="T1170" i="2"/>
  <c r="T1171" i="2"/>
  <c r="T1172" i="2"/>
  <c r="T1173" i="2"/>
  <c r="T1174" i="2"/>
  <c r="T1175" i="2"/>
  <c r="T1176" i="2"/>
  <c r="T1177" i="2"/>
  <c r="T1178" i="2"/>
  <c r="T1179" i="2"/>
  <c r="T1180" i="2"/>
  <c r="T1181" i="2"/>
  <c r="T1182" i="2"/>
  <c r="T1183" i="2"/>
  <c r="T1184" i="2"/>
  <c r="T1185" i="2"/>
  <c r="T1186" i="2"/>
  <c r="T1187" i="2"/>
  <c r="T1188" i="2"/>
  <c r="T1189" i="2"/>
  <c r="T1190" i="2"/>
  <c r="T1191" i="2"/>
  <c r="T1192" i="2"/>
  <c r="T1193" i="2"/>
  <c r="T1194" i="2"/>
  <c r="T1195" i="2"/>
  <c r="T1196" i="2"/>
  <c r="T1197" i="2"/>
  <c r="T1198" i="2"/>
  <c r="T1199" i="2"/>
  <c r="T1200" i="2"/>
  <c r="T1201" i="2"/>
  <c r="T1202" i="2"/>
  <c r="T1203" i="2"/>
  <c r="T1204" i="2"/>
  <c r="T1205" i="2"/>
  <c r="T1206" i="2"/>
  <c r="T1207" i="2"/>
  <c r="T1208" i="2"/>
  <c r="T1209" i="2"/>
  <c r="T1210" i="2"/>
  <c r="T1211" i="2"/>
  <c r="T1212" i="2"/>
  <c r="T1213" i="2"/>
  <c r="T1214" i="2"/>
  <c r="T1215" i="2"/>
  <c r="T1216" i="2"/>
  <c r="T1217" i="2"/>
  <c r="T1218" i="2"/>
  <c r="T1219" i="2"/>
  <c r="T1220" i="2"/>
  <c r="T1221" i="2"/>
  <c r="T1222" i="2"/>
  <c r="T1223" i="2"/>
  <c r="T1224" i="2"/>
  <c r="T1225" i="2"/>
  <c r="T1226" i="2"/>
  <c r="T1227" i="2"/>
  <c r="T1228" i="2"/>
  <c r="T1229" i="2"/>
  <c r="T1230" i="2"/>
  <c r="T1231" i="2"/>
  <c r="T1232" i="2"/>
  <c r="T1233" i="2"/>
  <c r="T1234" i="2"/>
  <c r="T1235" i="2"/>
  <c r="T1236" i="2"/>
  <c r="T1237" i="2"/>
  <c r="T1238" i="2"/>
  <c r="T1239" i="2"/>
  <c r="T1240" i="2"/>
  <c r="T1241" i="2"/>
  <c r="T1242" i="2"/>
  <c r="T1243" i="2"/>
  <c r="T1244" i="2"/>
  <c r="T1245" i="2"/>
  <c r="T1246" i="2"/>
  <c r="T1247" i="2"/>
  <c r="T1248" i="2"/>
  <c r="T1249" i="2"/>
  <c r="T1250" i="2"/>
  <c r="T1251" i="2"/>
  <c r="T1252" i="2"/>
  <c r="T1253" i="2"/>
  <c r="T1254" i="2"/>
  <c r="T1255" i="2"/>
  <c r="T1256" i="2"/>
  <c r="T1257" i="2"/>
  <c r="T1258" i="2"/>
  <c r="T1259" i="2"/>
  <c r="T1260" i="2"/>
  <c r="T1261" i="2"/>
  <c r="T1262" i="2"/>
  <c r="T1263" i="2"/>
  <c r="T1264" i="2"/>
  <c r="T1265" i="2"/>
  <c r="T1266" i="2"/>
  <c r="T1267" i="2"/>
  <c r="T1268" i="2"/>
  <c r="T1269" i="2"/>
  <c r="T1270" i="2"/>
  <c r="T1271" i="2"/>
  <c r="T1272" i="2"/>
  <c r="T1273" i="2"/>
  <c r="T1274" i="2"/>
  <c r="T1275" i="2"/>
  <c r="T1276" i="2"/>
  <c r="T1277" i="2"/>
  <c r="T1278" i="2"/>
  <c r="T1279" i="2"/>
  <c r="T1280" i="2"/>
  <c r="T1281" i="2"/>
  <c r="T1282" i="2"/>
  <c r="T1283" i="2"/>
  <c r="T1284" i="2"/>
  <c r="T1285" i="2"/>
  <c r="T1286" i="2"/>
  <c r="T1287" i="2"/>
  <c r="T1288" i="2"/>
  <c r="T1289" i="2"/>
  <c r="T1290" i="2"/>
  <c r="T1291" i="2"/>
  <c r="T1292" i="2"/>
  <c r="T1293" i="2"/>
  <c r="T1294" i="2"/>
  <c r="T1295" i="2"/>
  <c r="T1296" i="2"/>
  <c r="T1297" i="2"/>
  <c r="T1298" i="2"/>
  <c r="T1299" i="2"/>
  <c r="T1300" i="2"/>
  <c r="T1301" i="2"/>
  <c r="T1302" i="2"/>
  <c r="T1303" i="2"/>
  <c r="T1304" i="2"/>
  <c r="T1305" i="2"/>
  <c r="T1306" i="2"/>
  <c r="T1307" i="2"/>
  <c r="T1308" i="2"/>
  <c r="T1309" i="2"/>
  <c r="T1310" i="2"/>
  <c r="T1311" i="2"/>
  <c r="T1312" i="2"/>
  <c r="T1313" i="2"/>
  <c r="T1314" i="2"/>
  <c r="T1315" i="2"/>
  <c r="T1316" i="2"/>
  <c r="T1317" i="2"/>
  <c r="T1318" i="2"/>
  <c r="T1319" i="2"/>
  <c r="T1320" i="2"/>
  <c r="T1321" i="2"/>
  <c r="T1322" i="2"/>
  <c r="T1323" i="2"/>
  <c r="T1324" i="2"/>
  <c r="T1325" i="2"/>
  <c r="T1326" i="2"/>
  <c r="T1327" i="2"/>
  <c r="T1328" i="2"/>
  <c r="T1329" i="2"/>
  <c r="T1330" i="2"/>
  <c r="T1331" i="2"/>
  <c r="T1332" i="2"/>
  <c r="T1333" i="2"/>
  <c r="T1334" i="2"/>
  <c r="T1335" i="2"/>
  <c r="T1336" i="2"/>
  <c r="T1337" i="2"/>
  <c r="T1338" i="2"/>
  <c r="T1339" i="2"/>
  <c r="T1340" i="2"/>
  <c r="T1341" i="2"/>
  <c r="T1342" i="2"/>
  <c r="T1343" i="2"/>
  <c r="T1344" i="2"/>
  <c r="T1345" i="2"/>
  <c r="T1346" i="2"/>
  <c r="T1347" i="2"/>
  <c r="T1348" i="2"/>
  <c r="T1349" i="2"/>
  <c r="T1350" i="2"/>
  <c r="T1351" i="2"/>
  <c r="T1352" i="2"/>
  <c r="T1353" i="2"/>
  <c r="T1354" i="2"/>
  <c r="T1355" i="2"/>
  <c r="T1356" i="2"/>
  <c r="T1357" i="2"/>
  <c r="T1358" i="2"/>
  <c r="T1359" i="2"/>
  <c r="T1360" i="2"/>
  <c r="T1361" i="2"/>
  <c r="T1362" i="2"/>
  <c r="T1363" i="2"/>
  <c r="T1364" i="2"/>
  <c r="T1365" i="2"/>
  <c r="T1366" i="2"/>
  <c r="T1367" i="2"/>
  <c r="T1368" i="2"/>
  <c r="T1369" i="2"/>
  <c r="T1370" i="2"/>
  <c r="T1371" i="2"/>
  <c r="T1372" i="2"/>
  <c r="T1373" i="2"/>
  <c r="T1374" i="2"/>
  <c r="T1375" i="2"/>
  <c r="T1376" i="2"/>
  <c r="T1377" i="2"/>
  <c r="T1378" i="2"/>
  <c r="T1379" i="2"/>
  <c r="T1380" i="2"/>
  <c r="T1381" i="2"/>
  <c r="T1382" i="2"/>
  <c r="T1383" i="2"/>
  <c r="T1384" i="2"/>
  <c r="T1385" i="2"/>
  <c r="T1386" i="2"/>
  <c r="T1387" i="2"/>
  <c r="T1388" i="2"/>
  <c r="T1389" i="2"/>
  <c r="T1390" i="2"/>
  <c r="T1391" i="2"/>
  <c r="T1392" i="2"/>
  <c r="T1393" i="2"/>
  <c r="T1394" i="2"/>
  <c r="T1395" i="2"/>
  <c r="T1396" i="2"/>
  <c r="T1397" i="2"/>
  <c r="T1398" i="2"/>
  <c r="T1399" i="2"/>
  <c r="T1400" i="2"/>
  <c r="T1401" i="2"/>
  <c r="T1402" i="2"/>
  <c r="T1403" i="2"/>
  <c r="T1404" i="2"/>
  <c r="T1405" i="2"/>
  <c r="T1406" i="2"/>
  <c r="T1407" i="2"/>
  <c r="T1408" i="2"/>
  <c r="T1409" i="2"/>
  <c r="T1410" i="2"/>
  <c r="T1411" i="2"/>
  <c r="T1412" i="2"/>
  <c r="T1413" i="2"/>
  <c r="T1414" i="2"/>
  <c r="T1415" i="2"/>
  <c r="T1416" i="2"/>
  <c r="T1417" i="2"/>
  <c r="T1418" i="2"/>
  <c r="T1419" i="2"/>
  <c r="T1420" i="2"/>
  <c r="T1421" i="2"/>
  <c r="T1422" i="2"/>
  <c r="T1423" i="2"/>
  <c r="T1424" i="2"/>
  <c r="T1425" i="2"/>
  <c r="T1426" i="2"/>
  <c r="T1427" i="2"/>
  <c r="T1428" i="2"/>
  <c r="T1429" i="2"/>
  <c r="T1430" i="2"/>
  <c r="T1431" i="2"/>
  <c r="T1432" i="2"/>
  <c r="T1433" i="2"/>
  <c r="T1434" i="2"/>
  <c r="T1435" i="2"/>
  <c r="T1436" i="2"/>
  <c r="T1437" i="2"/>
  <c r="T1438" i="2"/>
  <c r="T1439" i="2"/>
  <c r="T1440" i="2"/>
  <c r="T1441" i="2"/>
  <c r="T1442" i="2"/>
  <c r="T1443" i="2"/>
  <c r="T1444" i="2"/>
  <c r="T1445" i="2"/>
  <c r="T1446" i="2"/>
  <c r="T1447" i="2"/>
  <c r="T1448" i="2"/>
  <c r="T1449" i="2"/>
  <c r="T1450" i="2"/>
  <c r="T1451" i="2"/>
  <c r="T1452" i="2"/>
  <c r="T1453" i="2"/>
  <c r="T1454" i="2"/>
  <c r="T1455" i="2"/>
  <c r="T1456" i="2"/>
  <c r="T1457" i="2"/>
  <c r="T1458" i="2"/>
  <c r="T1459" i="2"/>
  <c r="T1460" i="2"/>
  <c r="T1461" i="2"/>
  <c r="T1462" i="2"/>
  <c r="T1463" i="2"/>
  <c r="T1464" i="2"/>
  <c r="T1465" i="2"/>
  <c r="T1466" i="2"/>
  <c r="T1467" i="2"/>
  <c r="T1468" i="2"/>
  <c r="T1469" i="2"/>
  <c r="T1470" i="2"/>
  <c r="T1471" i="2"/>
  <c r="T1472" i="2"/>
  <c r="T1473" i="2"/>
  <c r="T1474" i="2"/>
  <c r="T1475" i="2"/>
  <c r="T1476" i="2"/>
  <c r="T1477" i="2"/>
  <c r="T1478" i="2"/>
  <c r="T1479" i="2"/>
  <c r="T1480" i="2"/>
  <c r="T1481" i="2"/>
  <c r="T1482" i="2"/>
  <c r="T1483" i="2"/>
  <c r="T1484" i="2"/>
  <c r="T1485" i="2"/>
  <c r="T1486" i="2"/>
  <c r="T1487" i="2"/>
  <c r="T1488" i="2"/>
  <c r="T1489" i="2"/>
  <c r="T1490" i="2"/>
  <c r="T1491" i="2"/>
  <c r="T1492" i="2"/>
  <c r="T1493" i="2"/>
  <c r="T1494" i="2"/>
  <c r="T1495" i="2"/>
  <c r="T1496" i="2"/>
  <c r="T1497" i="2"/>
  <c r="T1498" i="2"/>
  <c r="T1499" i="2"/>
  <c r="T1500" i="2"/>
  <c r="T1501" i="2"/>
  <c r="T1502" i="2"/>
  <c r="T1503" i="2"/>
  <c r="T1504" i="2"/>
  <c r="T1505" i="2"/>
  <c r="T1506" i="2"/>
  <c r="T1507" i="2"/>
  <c r="T1508" i="2"/>
  <c r="T1509" i="2"/>
  <c r="T1510" i="2"/>
  <c r="T1511" i="2"/>
  <c r="T1512" i="2"/>
  <c r="T1513" i="2"/>
  <c r="T1514" i="2"/>
  <c r="T1515" i="2"/>
  <c r="T1516" i="2"/>
  <c r="T1517" i="2"/>
  <c r="T1518" i="2"/>
  <c r="T1519" i="2"/>
  <c r="T1520" i="2"/>
  <c r="T1521" i="2"/>
  <c r="T1522" i="2"/>
  <c r="T1523" i="2"/>
  <c r="T1524" i="2"/>
  <c r="T1525" i="2"/>
  <c r="T1526" i="2"/>
  <c r="T1527" i="2"/>
  <c r="T1528" i="2"/>
  <c r="T1529" i="2"/>
  <c r="T1530" i="2"/>
  <c r="T1531" i="2"/>
  <c r="T1532" i="2"/>
  <c r="T1533" i="2"/>
  <c r="T1534" i="2"/>
  <c r="T1535" i="2"/>
  <c r="T1536" i="2"/>
  <c r="T1537" i="2"/>
  <c r="T1538" i="2"/>
  <c r="T1539" i="2"/>
  <c r="T1540" i="2"/>
  <c r="T1541" i="2"/>
  <c r="T1542" i="2"/>
  <c r="T1543" i="2"/>
  <c r="T1544" i="2"/>
  <c r="T1545" i="2"/>
  <c r="T1546" i="2"/>
  <c r="T1547" i="2"/>
  <c r="T1548" i="2"/>
  <c r="T1549" i="2"/>
  <c r="T1550" i="2"/>
  <c r="T1551" i="2"/>
  <c r="T1552" i="2"/>
  <c r="T1553" i="2"/>
  <c r="T1554" i="2"/>
  <c r="T1555" i="2"/>
  <c r="T1556" i="2"/>
  <c r="T1557" i="2"/>
  <c r="T1558" i="2"/>
  <c r="T1559" i="2"/>
  <c r="T1560" i="2"/>
  <c r="T1561" i="2"/>
  <c r="T1562" i="2"/>
  <c r="T1563" i="2"/>
  <c r="T1564" i="2"/>
  <c r="T1565" i="2"/>
  <c r="T1566" i="2"/>
  <c r="T1567" i="2"/>
  <c r="T1568" i="2"/>
  <c r="T1569" i="2"/>
  <c r="T1570" i="2"/>
  <c r="T1571" i="2"/>
  <c r="T1572" i="2"/>
  <c r="T1573" i="2"/>
  <c r="T1574" i="2"/>
  <c r="T1575" i="2"/>
  <c r="T1576" i="2"/>
  <c r="T1577" i="2"/>
  <c r="T1578" i="2"/>
  <c r="T1579" i="2"/>
  <c r="T1580" i="2"/>
  <c r="T1581" i="2"/>
  <c r="T1582" i="2"/>
  <c r="T1583" i="2"/>
  <c r="T1584" i="2"/>
  <c r="T1585" i="2"/>
  <c r="T1586" i="2"/>
  <c r="T1587" i="2"/>
  <c r="T1588" i="2"/>
  <c r="T1589" i="2"/>
  <c r="T1590" i="2"/>
  <c r="T1591" i="2"/>
  <c r="T1592" i="2"/>
  <c r="T1593" i="2"/>
  <c r="T1594" i="2"/>
  <c r="T1595" i="2"/>
  <c r="T1596" i="2"/>
  <c r="T1597" i="2"/>
  <c r="T1598" i="2"/>
  <c r="T1599" i="2"/>
  <c r="T1600" i="2"/>
  <c r="T1601" i="2"/>
  <c r="T1602" i="2"/>
  <c r="T1603" i="2"/>
  <c r="T1604" i="2"/>
  <c r="T1605" i="2"/>
  <c r="T1606" i="2"/>
  <c r="T1607" i="2"/>
  <c r="T1608" i="2"/>
  <c r="T1609" i="2"/>
  <c r="T1610" i="2"/>
  <c r="T1611" i="2"/>
  <c r="T1612" i="2"/>
  <c r="T1613" i="2"/>
  <c r="T1614" i="2"/>
  <c r="T1615" i="2"/>
  <c r="T1616" i="2"/>
  <c r="T1617" i="2"/>
  <c r="T1618" i="2"/>
  <c r="T1619" i="2"/>
  <c r="T1620" i="2"/>
  <c r="T1621" i="2"/>
  <c r="T1622" i="2"/>
  <c r="T1623" i="2"/>
  <c r="T1624" i="2"/>
  <c r="T1625" i="2"/>
  <c r="T1626" i="2"/>
  <c r="T1627" i="2"/>
  <c r="T1628" i="2"/>
  <c r="T1629" i="2"/>
  <c r="T1630" i="2"/>
  <c r="T1631" i="2"/>
  <c r="T1632" i="2"/>
  <c r="T1633" i="2"/>
  <c r="T1634" i="2"/>
  <c r="T1635" i="2"/>
  <c r="T1636" i="2"/>
  <c r="T1637" i="2"/>
  <c r="T1638" i="2"/>
  <c r="T1639" i="2"/>
  <c r="T1640" i="2"/>
  <c r="T1641" i="2"/>
  <c r="T1642" i="2"/>
  <c r="T1643" i="2"/>
  <c r="T1644" i="2"/>
  <c r="T1645" i="2"/>
  <c r="T1646" i="2"/>
  <c r="T1647" i="2"/>
  <c r="T1648" i="2"/>
  <c r="T1649" i="2"/>
  <c r="T1650" i="2"/>
  <c r="T1651" i="2"/>
  <c r="T1652" i="2"/>
  <c r="T1653" i="2"/>
  <c r="T1654" i="2"/>
  <c r="T1655" i="2"/>
  <c r="T1656" i="2"/>
  <c r="T1657" i="2"/>
  <c r="T1658" i="2"/>
  <c r="T1659" i="2"/>
  <c r="T1660" i="2"/>
  <c r="T1661" i="2"/>
  <c r="T1662" i="2"/>
  <c r="T1663" i="2"/>
  <c r="T1664" i="2"/>
  <c r="T1665" i="2"/>
  <c r="T1666" i="2"/>
  <c r="T1667" i="2"/>
  <c r="T1668" i="2"/>
  <c r="T1669" i="2"/>
  <c r="T1670" i="2"/>
  <c r="T1671" i="2"/>
  <c r="T1672" i="2"/>
  <c r="T1673" i="2"/>
  <c r="T1674" i="2"/>
  <c r="T1675" i="2"/>
  <c r="T1676" i="2"/>
  <c r="T1677" i="2"/>
  <c r="T1678" i="2"/>
  <c r="T1679" i="2"/>
  <c r="T1680" i="2"/>
  <c r="T1681" i="2"/>
  <c r="T1682" i="2"/>
  <c r="T1683" i="2"/>
  <c r="T1684" i="2"/>
  <c r="T1685" i="2"/>
  <c r="T1686" i="2"/>
  <c r="T1687" i="2"/>
  <c r="T1688" i="2"/>
  <c r="T1689" i="2"/>
  <c r="T3" i="2"/>
</calcChain>
</file>

<file path=xl/sharedStrings.xml><?xml version="1.0" encoding="utf-8"?>
<sst xmlns="http://schemas.openxmlformats.org/spreadsheetml/2006/main" count="12363" uniqueCount="384">
  <si>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</si>
  <si>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</si>
  <si>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</si>
  <si>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</si>
  <si>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</si>
  <si>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</si>
  <si>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</si>
  <si>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</si>
  <si>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</si>
  <si>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</si>
  <si>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</si>
  <si>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</si>
  <si>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</si>
  <si>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</si>
  <si>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</si>
  <si>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</si>
  <si>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</si>
  <si>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</si>
  <si>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</si>
  <si>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</si>
  <si>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</si>
  <si>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</si>
  <si>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</si>
  <si>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</si>
  <si>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</si>
  <si>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</si>
  <si>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</si>
  <si>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</si>
  <si>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</si>
  <si>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</si>
  <si>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Белоцерковский Алексей Александрович</t>
  </si>
  <si>
    <t>Аверченкова Анна Владимировна</t>
  </si>
  <si>
    <t>Аланов Айбек Арстанбекович</t>
  </si>
  <si>
    <t>Александров Никита Алексеевич</t>
  </si>
  <si>
    <t>Анохин Алексей Сергеевич</t>
  </si>
  <si>
    <t>Ахметгареева Альбина Рамилевна</t>
  </si>
  <si>
    <t>Ахметзянова Алина Фанисовна</t>
  </si>
  <si>
    <t>Бодиштяну Валерия Игоревна</t>
  </si>
  <si>
    <t>Большаков Иван Дмитриевич</t>
  </si>
  <si>
    <t>Боровских Дмитрий Андреевич</t>
  </si>
  <si>
    <t>Бурмистров Роман Андреевич</t>
  </si>
  <si>
    <t>Бутенко Александр Олегович</t>
  </si>
  <si>
    <t>Варданян Гегам Сейранович</t>
  </si>
  <si>
    <t>Варзин Евгений Игоревич</t>
  </si>
  <si>
    <t>Васькин Дмитрий Сергеевич</t>
  </si>
  <si>
    <t>Верезубова Виктория Анатольевна</t>
  </si>
  <si>
    <t>Вишневский Иван Дмитриевич</t>
  </si>
  <si>
    <t>Воробьев Максим Викторович</t>
  </si>
  <si>
    <t>Выдрина Светлана Владимировна</t>
  </si>
  <si>
    <t>Головко Алёна Витальевна</t>
  </si>
  <si>
    <t>Головнин Виктор Игоревич</t>
  </si>
  <si>
    <t>Голтаев Александр Дмитриевич</t>
  </si>
  <si>
    <t>Де_Ротшильд Ярославна Игоревна</t>
  </si>
  <si>
    <t>Демидова Анастасия Анатольевна</t>
  </si>
  <si>
    <t>Демченко Сергей Константинович</t>
  </si>
  <si>
    <t>Денисов Дмитрий Михайлович</t>
  </si>
  <si>
    <t>Джанджгава Саба Дмитриевич</t>
  </si>
  <si>
    <t>Долгалева Ирина Игоревна</t>
  </si>
  <si>
    <t>Дунаева Мария Михайловна</t>
  </si>
  <si>
    <t>Евстратова Елена Игоревна</t>
  </si>
  <si>
    <t>Елсакова Анна Васильевна</t>
  </si>
  <si>
    <t>Зосим Илья Петрович</t>
  </si>
  <si>
    <t>Каледин Максим Львович</t>
  </si>
  <si>
    <t>Коньшина Анастасия Валериевна</t>
  </si>
  <si>
    <t>Корытова Александра Олеговна</t>
  </si>
  <si>
    <t>Краев Анатолий Дмитриевич</t>
  </si>
  <si>
    <t>Краснова Дарья Сергеевна</t>
  </si>
  <si>
    <t>Красноштанов Роберт Максимович</t>
  </si>
  <si>
    <t>Кувшинова Дария Михайловна</t>
  </si>
  <si>
    <t>Кужельный Александр Юрьевич</t>
  </si>
  <si>
    <t>Кузнецов Сергей Юрьевич</t>
  </si>
  <si>
    <t>Кузьмина Дарья Павловна</t>
  </si>
  <si>
    <t>Кулакова Анастасия Сергеевна</t>
  </si>
  <si>
    <t>Кульпина Ксения Александровна</t>
  </si>
  <si>
    <t>Леонтьева Анастасия Александровна</t>
  </si>
  <si>
    <t>Марданов Эльмир Фларитович</t>
  </si>
  <si>
    <t>Масленникова Мария Сергеевна</t>
  </si>
  <si>
    <t>Милеев Алексей Юрьевич</t>
  </si>
  <si>
    <t>Мирошников Евгений Павлович</t>
  </si>
  <si>
    <t>Михеева Мария Александровна</t>
  </si>
  <si>
    <t>Москаленко Алим -</t>
  </si>
  <si>
    <t>Муравьева Виктория Валерьевна</t>
  </si>
  <si>
    <t>Мусин Тимур Ильдарович</t>
  </si>
  <si>
    <t>Наговицына Марина Владимировна</t>
  </si>
  <si>
    <t>Оганесян Левон Артурович</t>
  </si>
  <si>
    <t>Папава Илона Элгуджаевна</t>
  </si>
  <si>
    <t>Петренко Илья Алексеевич</t>
  </si>
  <si>
    <t>Петров Михаил Владимирович</t>
  </si>
  <si>
    <t>Петухов Даниил Станиславович</t>
  </si>
  <si>
    <t>Потапкин Тимур Эдуардович</t>
  </si>
  <si>
    <t>Савицкий Евгений Александрович</t>
  </si>
  <si>
    <t>Савостьянов Антон Сергеевич</t>
  </si>
  <si>
    <t>Савостьянов Дмитрий Михайлович</t>
  </si>
  <si>
    <t>Сафин Александр Маратович</t>
  </si>
  <si>
    <t>Сечкарев Владимир Викторович</t>
  </si>
  <si>
    <t>Степанюк Ирина Дмитриевна</t>
  </si>
  <si>
    <t>Стеценко Макар Александрович</t>
  </si>
  <si>
    <t>Судариков Константин Викторович</t>
  </si>
  <si>
    <t>Тиунов Александр Сергеевич</t>
  </si>
  <si>
    <t>Тлябичева Диана Родионовна</t>
  </si>
  <si>
    <t>Тупицын Андрей Викторович</t>
  </si>
  <si>
    <t>Туркина Анна Александровна</t>
  </si>
  <si>
    <t>Тюрюмина Элла Яковлевна</t>
  </si>
  <si>
    <t>Федорова Лидия Павловна</t>
  </si>
  <si>
    <t>Филин Дмитрий Андреевич</t>
  </si>
  <si>
    <t>Фомин Павел Андреевич</t>
  </si>
  <si>
    <t>Ховричев Михаил Аркадьевич</t>
  </si>
  <si>
    <t>Ходырева Виктория Константиновна</t>
  </si>
  <si>
    <t>Червоненкис Илья Михайлович</t>
  </si>
  <si>
    <t>Шемендюк Александр Андреевич</t>
  </si>
  <si>
    <t>Шимановская Лидия Александровна</t>
  </si>
  <si>
    <t>Щавровский Александр Павлович</t>
  </si>
  <si>
    <t>Щедрин Роман Александрович</t>
  </si>
  <si>
    <t>Щелокова Дарья Сергеевна</t>
  </si>
  <si>
    <t>Щигорцова Юлия Александровна</t>
  </si>
  <si>
    <t>Яголковский Андрей Сергеевич</t>
  </si>
  <si>
    <t>Яковенко Елизавета Александровна</t>
  </si>
  <si>
    <t>Яруллин Рамиль Ильдарович</t>
  </si>
  <si>
    <t>302ПМ</t>
  </si>
  <si>
    <t>Белоцерковский</t>
  </si>
  <si>
    <t>Алексей</t>
  </si>
  <si>
    <t>Александрович</t>
  </si>
  <si>
    <t>Безопасность жизнедеятельности</t>
  </si>
  <si>
    <t>Зачет</t>
  </si>
  <si>
    <t>2012/2013 учебный год 1 модуль</t>
  </si>
  <si>
    <t>Математический анализ</t>
  </si>
  <si>
    <t>Основы информатики и программирования</t>
  </si>
  <si>
    <t>Геометрия и алгебра</t>
  </si>
  <si>
    <t>2012/2013 учебный год 2 модуль</t>
  </si>
  <si>
    <t>Дискретная математика</t>
  </si>
  <si>
    <t>Иностранный язык (английский)</t>
  </si>
  <si>
    <t>Русский язык и культура речи</t>
  </si>
  <si>
    <t>Экзамен</t>
  </si>
  <si>
    <t>2012/2013 учебный год 3 модуль</t>
  </si>
  <si>
    <t>2012/2013 учебный год 4 модуль</t>
  </si>
  <si>
    <t>Микроэкономика</t>
  </si>
  <si>
    <t>Научный семинар</t>
  </si>
  <si>
    <t>Физическая культура</t>
  </si>
  <si>
    <t>201ПМ</t>
  </si>
  <si>
    <t>Вишневский</t>
  </si>
  <si>
    <t>Иван</t>
  </si>
  <si>
    <t>Дмитриевич</t>
  </si>
  <si>
    <t>М141БПМИИ194</t>
  </si>
  <si>
    <t>Введение в программирование</t>
  </si>
  <si>
    <t>2013/2014 учебный год 1 модуль</t>
  </si>
  <si>
    <t>ikExternalPassed</t>
  </si>
  <si>
    <t>Кульпина</t>
  </si>
  <si>
    <t>Ксения</t>
  </si>
  <si>
    <t>Александровна</t>
  </si>
  <si>
    <t>m030313000177</t>
  </si>
  <si>
    <t>ikRegDepPassed</t>
  </si>
  <si>
    <t>203ПМ</t>
  </si>
  <si>
    <t>Головнин</t>
  </si>
  <si>
    <t>Виктор</t>
  </si>
  <si>
    <t>Игоревич</t>
  </si>
  <si>
    <t>М141БПМИИ198</t>
  </si>
  <si>
    <t>Червоненкис</t>
  </si>
  <si>
    <t>Илья</t>
  </si>
  <si>
    <t>Михайлович</t>
  </si>
  <si>
    <t>2.5/1100-42</t>
  </si>
  <si>
    <t>ikPassed</t>
  </si>
  <si>
    <t>Шимановская</t>
  </si>
  <si>
    <t>Лидия</t>
  </si>
  <si>
    <t>116-24/11-158</t>
  </si>
  <si>
    <t>Аверченкова</t>
  </si>
  <si>
    <t>Анна</t>
  </si>
  <si>
    <t>Владимировна</t>
  </si>
  <si>
    <t>Варзин</t>
  </si>
  <si>
    <t>Евгений</t>
  </si>
  <si>
    <t>Масленникова</t>
  </si>
  <si>
    <t>Мария</t>
  </si>
  <si>
    <t>Сергеевна</t>
  </si>
  <si>
    <t>Петухов</t>
  </si>
  <si>
    <t>Даниил</t>
  </si>
  <si>
    <t>Станиславович</t>
  </si>
  <si>
    <t>Потапкин</t>
  </si>
  <si>
    <t>Тимур</t>
  </si>
  <si>
    <t>Эдуардович</t>
  </si>
  <si>
    <t>Щедрин</t>
  </si>
  <si>
    <t>Роман</t>
  </si>
  <si>
    <t>Марданов</t>
  </si>
  <si>
    <t>Эльмир</t>
  </si>
  <si>
    <t>Фларитович</t>
  </si>
  <si>
    <t>Тиунов</t>
  </si>
  <si>
    <t>Александр</t>
  </si>
  <si>
    <t>Сергеевич</t>
  </si>
  <si>
    <t>202ПМ</t>
  </si>
  <si>
    <t>Каледин</t>
  </si>
  <si>
    <t>Максим</t>
  </si>
  <si>
    <t>Львович</t>
  </si>
  <si>
    <t>m02213000102</t>
  </si>
  <si>
    <t>Головко</t>
  </si>
  <si>
    <t>Алёна</t>
  </si>
  <si>
    <t>Витальевна</t>
  </si>
  <si>
    <t>Голтаев</t>
  </si>
  <si>
    <t>Демченко</t>
  </si>
  <si>
    <t>Сергей</t>
  </si>
  <si>
    <t>Константинович</t>
  </si>
  <si>
    <t>Зосим</t>
  </si>
  <si>
    <t>Петрович</t>
  </si>
  <si>
    <t>Краев</t>
  </si>
  <si>
    <t>Анатолий</t>
  </si>
  <si>
    <t>Кузьмина</t>
  </si>
  <si>
    <t>Дарья</t>
  </si>
  <si>
    <t>Павловна</t>
  </si>
  <si>
    <t>Леонтьева</t>
  </si>
  <si>
    <t>Анастасия</t>
  </si>
  <si>
    <t>Михеева</t>
  </si>
  <si>
    <t>Муравьева</t>
  </si>
  <si>
    <t>Виктория</t>
  </si>
  <si>
    <t>Валерьевна</t>
  </si>
  <si>
    <t>Яруллин</t>
  </si>
  <si>
    <t>Рамиль</t>
  </si>
  <si>
    <t>Ильдарович</t>
  </si>
  <si>
    <t>Кулакова</t>
  </si>
  <si>
    <t>Большаков</t>
  </si>
  <si>
    <t>Воробьев</t>
  </si>
  <si>
    <t>Викторович</t>
  </si>
  <si>
    <t>Коньшина</t>
  </si>
  <si>
    <t>Валериевна</t>
  </si>
  <si>
    <t>Савостьянов</t>
  </si>
  <si>
    <t>Дмитрий</t>
  </si>
  <si>
    <t>Ховричев</t>
  </si>
  <si>
    <t>Михаил</t>
  </si>
  <si>
    <t>Аркадьевич</t>
  </si>
  <si>
    <t>Александров</t>
  </si>
  <si>
    <t>Никита</t>
  </si>
  <si>
    <t>Алексеевич</t>
  </si>
  <si>
    <t>Ахметзянова</t>
  </si>
  <si>
    <t>Алина</t>
  </si>
  <si>
    <t>Фанисовна</t>
  </si>
  <si>
    <t>Корытова</t>
  </si>
  <si>
    <t>Александра</t>
  </si>
  <si>
    <t>Олеговна</t>
  </si>
  <si>
    <t>Кувшинова</t>
  </si>
  <si>
    <t>Дария</t>
  </si>
  <si>
    <t>Михайловна</t>
  </si>
  <si>
    <t>Милеев</t>
  </si>
  <si>
    <t>Юрьевич</t>
  </si>
  <si>
    <t>Мусин</t>
  </si>
  <si>
    <t>Щелокова</t>
  </si>
  <si>
    <t>Бурмистров</t>
  </si>
  <si>
    <t>Андреевич</t>
  </si>
  <si>
    <t>Бутенко</t>
  </si>
  <si>
    <t>Олегович</t>
  </si>
  <si>
    <t>Де_Ротшильд</t>
  </si>
  <si>
    <t>Ярославна</t>
  </si>
  <si>
    <t>Игоревна</t>
  </si>
  <si>
    <t>Джанджгава</t>
  </si>
  <si>
    <t>Саба</t>
  </si>
  <si>
    <t>Красноштанов</t>
  </si>
  <si>
    <t>Роберт</t>
  </si>
  <si>
    <t>Максимович</t>
  </si>
  <si>
    <t>Петренко</t>
  </si>
  <si>
    <t>Савицкий</t>
  </si>
  <si>
    <t>Тупицын</t>
  </si>
  <si>
    <t>Андрей</t>
  </si>
  <si>
    <t>Дунаева</t>
  </si>
  <si>
    <t>Боровских</t>
  </si>
  <si>
    <t>Выдрина</t>
  </si>
  <si>
    <t>Светлана</t>
  </si>
  <si>
    <t>Мирошников</t>
  </si>
  <si>
    <t>Павлович</t>
  </si>
  <si>
    <t>Москаленко</t>
  </si>
  <si>
    <t>Алим</t>
  </si>
  <si>
    <t>-</t>
  </si>
  <si>
    <t>Оганесян</t>
  </si>
  <si>
    <t>Левон</t>
  </si>
  <si>
    <t>Артурович</t>
  </si>
  <si>
    <t>Сечкарев</t>
  </si>
  <si>
    <t>Владимир</t>
  </si>
  <si>
    <t>Тлябичева</t>
  </si>
  <si>
    <t>Диана</t>
  </si>
  <si>
    <t>Родионовна</t>
  </si>
  <si>
    <t>Щигорцова</t>
  </si>
  <si>
    <t>Юлия</t>
  </si>
  <si>
    <t>Ахметгареева</t>
  </si>
  <si>
    <t>Альбина</t>
  </si>
  <si>
    <t>Рамилевна</t>
  </si>
  <si>
    <t>Наговицына</t>
  </si>
  <si>
    <t>Марина</t>
  </si>
  <si>
    <t>Папава</t>
  </si>
  <si>
    <t>Илона</t>
  </si>
  <si>
    <t>Элгуджаевна</t>
  </si>
  <si>
    <t>Васькин</t>
  </si>
  <si>
    <t>Демидова</t>
  </si>
  <si>
    <t>Анатольевна</t>
  </si>
  <si>
    <t>Денисов</t>
  </si>
  <si>
    <t>Елсакова</t>
  </si>
  <si>
    <t>Васильевна</t>
  </si>
  <si>
    <t>Кузнецов</t>
  </si>
  <si>
    <t>Степанюк</t>
  </si>
  <si>
    <t>Ирина</t>
  </si>
  <si>
    <t>Дмитриевна</t>
  </si>
  <si>
    <t>Тюрюмина</t>
  </si>
  <si>
    <t>Элла</t>
  </si>
  <si>
    <t>Яковлевна</t>
  </si>
  <si>
    <t>Федорова</t>
  </si>
  <si>
    <t>Аланов</t>
  </si>
  <si>
    <t>Айбек</t>
  </si>
  <si>
    <t>Арстанбекович</t>
  </si>
  <si>
    <t>Верезубова</t>
  </si>
  <si>
    <t>Евстратова</t>
  </si>
  <si>
    <t>Елена</t>
  </si>
  <si>
    <t>Филин</t>
  </si>
  <si>
    <t>Краснова</t>
  </si>
  <si>
    <t>Бодиштяну</t>
  </si>
  <si>
    <t>Валерия</t>
  </si>
  <si>
    <t>Варданян</t>
  </si>
  <si>
    <t>Гегам</t>
  </si>
  <si>
    <t>Сейранович</t>
  </si>
  <si>
    <t>Долгалева</t>
  </si>
  <si>
    <t>Ходырева</t>
  </si>
  <si>
    <t>Константиновна</t>
  </si>
  <si>
    <t>Шемендюк</t>
  </si>
  <si>
    <t>Щавровский</t>
  </si>
  <si>
    <t>Яковенко</t>
  </si>
  <si>
    <t>Елизавета</t>
  </si>
  <si>
    <t>Анохин</t>
  </si>
  <si>
    <t>Петров</t>
  </si>
  <si>
    <t>Владимирович</t>
  </si>
  <si>
    <t>Антон</t>
  </si>
  <si>
    <t>Сафин</t>
  </si>
  <si>
    <t>Маратович</t>
  </si>
  <si>
    <t>Судариков</t>
  </si>
  <si>
    <t>Константин</t>
  </si>
  <si>
    <t>Стеценко</t>
  </si>
  <si>
    <t>Макар</t>
  </si>
  <si>
    <t>Яголковский</t>
  </si>
  <si>
    <t>Фомин</t>
  </si>
  <si>
    <t>Павел</t>
  </si>
  <si>
    <t>Кужельный</t>
  </si>
  <si>
    <t>М141БПМИИ199</t>
  </si>
  <si>
    <t>ikFirst</t>
  </si>
  <si>
    <t>Введение в математический анализ</t>
  </si>
  <si>
    <t>Информатика</t>
  </si>
  <si>
    <t>ikPlanned</t>
  </si>
  <si>
    <t>Основы подготовки документов и презентаций в издательской системе LaTeX</t>
  </si>
  <si>
    <t>Теория вероятностей и математическая статистика</t>
  </si>
  <si>
    <t>Учебная практика</t>
  </si>
  <si>
    <t>Аналитическая геометрия</t>
  </si>
  <si>
    <t>2013/2014 учебный год 2 модуль</t>
  </si>
  <si>
    <t>Основы комбинаторики и теории чисел</t>
  </si>
  <si>
    <t>Алгоритмы и структуры данных</t>
  </si>
  <si>
    <t>Английский язык</t>
  </si>
  <si>
    <t>Деловые коммуникации</t>
  </si>
  <si>
    <t>Дифференциальные уравнения</t>
  </si>
  <si>
    <t>Информационно-библиотечная культура</t>
  </si>
  <si>
    <t>Математический практикум</t>
  </si>
  <si>
    <t>Основы Web-дизайна. Язык HTML.</t>
  </si>
  <si>
    <t>Создание Интернет-проектов. Уровень 1. Язык HTML</t>
  </si>
  <si>
    <t>Алгебра и геометрия</t>
  </si>
  <si>
    <t>2013/2014 учебный год 3 модуль</t>
  </si>
  <si>
    <t>Линейная алгебра</t>
  </si>
  <si>
    <t>Объектно-ориентированное программирование</t>
  </si>
  <si>
    <t>Визуализация аналитических расчетов Matlab-1</t>
  </si>
  <si>
    <t>Основы информатики</t>
  </si>
  <si>
    <t>Создание Интернет-проектов. Уровень 2. Язык CSS</t>
  </si>
  <si>
    <t>Создание Интернет-проектов. Уровень 3. Основы языка программирования JavaScript</t>
  </si>
  <si>
    <t>2013/2014 учебный год 4 модуль</t>
  </si>
  <si>
    <t>Архитектура компьютеров и операционные системы</t>
  </si>
  <si>
    <t>Дискретный анализ</t>
  </si>
  <si>
    <t>История философии</t>
  </si>
  <si>
    <t>История цивилизации</t>
  </si>
  <si>
    <t>Курсовая работа</t>
  </si>
  <si>
    <t>Математическая логика и теория алгоритмов</t>
  </si>
  <si>
    <t>Многомерный анализ, интегралы и ряды</t>
  </si>
  <si>
    <t>Избранные главы линейной алгебры</t>
  </si>
  <si>
    <t>Иностранный язык</t>
  </si>
  <si>
    <t>История</t>
  </si>
  <si>
    <t>Культурология</t>
  </si>
  <si>
    <t>Практикум по дискретной математике на языке Python</t>
  </si>
  <si>
    <t>Практикум по математическому анализу</t>
  </si>
  <si>
    <t>Практикум по программированию</t>
  </si>
  <si>
    <t>Создание Интернет-проектов. Уровень 4. Основы языка программирования PHP</t>
  </si>
  <si>
    <t xml:space="preserve">нет оценки </t>
  </si>
  <si>
    <t>н/я (ув)</t>
  </si>
  <si>
    <t>н/я</t>
  </si>
  <si>
    <t>Дата выгрузки: 22.10.2014</t>
  </si>
  <si>
    <t>Период: с начала обучения по  2013/2014 учебный год II семестр</t>
  </si>
  <si>
    <t>Факультет/отделение: Факультет компьютерных наук</t>
  </si>
  <si>
    <t>Направление  подготовки: Направление "Прикладная математика и информатика"</t>
  </si>
  <si>
    <t>Уровень образования, номер курса: Бакалавриат 2 курс</t>
  </si>
  <si>
    <t>По выбранному периоду у студента нет экзаменов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</si>
</sst>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textRotation="90" wrapText="1"/>
    </xf>
    <xf numFmtId="2" fontId="2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6" borderId="0" xfId="0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6" borderId="1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0" fillId="6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left"/>
    </xf>
    <xf numFmtId="0" fontId="0" fillId="8" borderId="1" xfId="0" applyFill="1" applyBorder="1" applyAlignment="1">
      <alignment horizontal="left"/>
    </xf>
    <xf numFmtId="0" fontId="0" fillId="9" borderId="1" xfId="0" applyFill="1" applyBorder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600075</xdr:colOff>
          <xdr:row>0</xdr:row>
          <xdr:rowOff>76200</xdr:rowOff>
        </xdr:from>
        <xdr:to>
          <xdr:col>9</xdr:col>
          <xdr:colOff>9525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EV100"/>
  <sheetViews>
    <sheetView tabSelected="1" workbookViewId="0">
      <selection activeCell="F1" sqref="F1:F1048576"/>
    </sheetView>
  </sheetViews>
  <sheetFormatPr defaultRowHeight="12.75" x14ac:dyDescent="0.2"/>
  <cols>
    <col min="1" max="1" width="9.140625" style="29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10" style="12" hidden="1" customWidth="1"/>
    <col min="7" max="144" width="10" style="12" customWidth="1"/>
    <col min="145" max="146" width="10.7109375" style="16" customWidth="1"/>
    <col min="147" max="147" width="10.7109375" style="23" customWidth="1"/>
    <col min="148" max="148" width="10.7109375" style="16" customWidth="1"/>
    <col min="149" max="149" width="10.7109375" style="1" customWidth="1"/>
    <col min="150" max="150" width="10.7109375" style="1" hidden="1" customWidth="1"/>
    <col min="151" max="196" width="10.7109375" style="1" customWidth="1"/>
    <col min="197" max="16384" width="9.140625" style="1"/>
  </cols>
  <sheetData>
    <row r="1" spans="1:150" s="2" customFormat="1" ht="32.25" customHeight="1" x14ac:dyDescent="0.2">
      <c r="A1" s="26" t="s">
        <v>7</v>
      </c>
      <c r="B1" s="26"/>
      <c r="C1" s="26"/>
      <c r="D1" s="26"/>
      <c r="E1" s="26"/>
      <c r="F1" s="27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27"/>
      <c r="EP1" s="27"/>
      <c r="EQ1" s="22"/>
      <c r="ER1" s="21"/>
    </row>
    <row r="2" spans="1:150" s="5" customFormat="1" ht="15.75" customHeight="1" x14ac:dyDescent="0.2">
      <c r="A2" s="28" t="s">
        <v>378</v>
      </c>
      <c r="B2" s="24"/>
      <c r="C2" s="24"/>
      <c r="D2" s="24"/>
      <c r="E2" s="24"/>
      <c r="F2" s="25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25"/>
      <c r="EP2" s="25"/>
      <c r="EQ2" s="25"/>
      <c r="ER2" s="25"/>
    </row>
    <row r="3" spans="1:150" s="5" customFormat="1" ht="15.75" customHeight="1" x14ac:dyDescent="0.2">
      <c r="A3" s="28" t="s">
        <v>379</v>
      </c>
      <c r="B3" s="25"/>
      <c r="C3" s="25"/>
      <c r="D3" s="25"/>
      <c r="E3" s="25"/>
      <c r="F3" s="25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25"/>
      <c r="EP3" s="25"/>
      <c r="EQ3" s="25"/>
      <c r="ER3" s="25"/>
    </row>
    <row r="4" spans="1:150" s="5" customFormat="1" ht="15.75" customHeight="1" x14ac:dyDescent="0.2">
      <c r="A4" s="28" t="s">
        <v>380</v>
      </c>
      <c r="B4" s="25"/>
      <c r="C4" s="25"/>
      <c r="D4" s="25"/>
      <c r="E4" s="25"/>
      <c r="F4" s="25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25"/>
      <c r="EP4" s="25"/>
      <c r="EQ4" s="25"/>
      <c r="ER4" s="25"/>
    </row>
    <row r="5" spans="1:150" s="5" customFormat="1" ht="15.75" customHeight="1" x14ac:dyDescent="0.2">
      <c r="A5" s="28" t="s">
        <v>381</v>
      </c>
      <c r="B5" s="25"/>
      <c r="C5" s="25"/>
      <c r="D5" s="25"/>
      <c r="E5" s="25"/>
      <c r="F5" s="25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25"/>
      <c r="EP5" s="25"/>
      <c r="EQ5" s="25"/>
      <c r="ER5" s="25"/>
    </row>
    <row r="6" spans="1:150" s="5" customFormat="1" ht="15.75" customHeight="1" x14ac:dyDescent="0.2">
      <c r="A6" s="28" t="s">
        <v>382</v>
      </c>
      <c r="B6" s="7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1"/>
      <c r="EP6" s="31"/>
      <c r="EQ6" s="32"/>
      <c r="ER6" s="31"/>
    </row>
    <row r="7" spans="1:150" s="11" customFormat="1" ht="5.25" customHeight="1" x14ac:dyDescent="0.2">
      <c r="A7" s="33"/>
      <c r="B7" s="10"/>
      <c r="EO7" s="34"/>
      <c r="EP7" s="34"/>
      <c r="EQ7" s="35"/>
      <c r="ER7" s="34"/>
    </row>
    <row r="8" spans="1:150" s="3" customFormat="1" ht="48.75" customHeight="1" x14ac:dyDescent="0.2">
      <c r="A8" s="62" t="s">
        <v>2</v>
      </c>
      <c r="B8" s="68" t="s">
        <v>3</v>
      </c>
      <c r="C8" s="61" t="s">
        <v>0</v>
      </c>
      <c r="D8" s="61" t="s">
        <v>8</v>
      </c>
      <c r="E8" s="61" t="s">
        <v>1</v>
      </c>
      <c r="F8" s="13"/>
      <c r="G8" s="67" t="s">
        <v>124</v>
      </c>
      <c r="H8" s="61"/>
      <c r="I8" s="61"/>
      <c r="J8" s="67" t="s">
        <v>128</v>
      </c>
      <c r="K8" s="61"/>
      <c r="L8" s="61"/>
      <c r="M8" s="61"/>
      <c r="N8" s="67" t="s">
        <v>133</v>
      </c>
      <c r="O8" s="61"/>
      <c r="P8" s="61"/>
      <c r="Q8" s="67" t="s">
        <v>134</v>
      </c>
      <c r="R8" s="61"/>
      <c r="S8" s="61"/>
      <c r="T8" s="61"/>
      <c r="U8" s="61"/>
      <c r="V8" s="61"/>
      <c r="W8" s="61"/>
      <c r="X8" s="67" t="s">
        <v>144</v>
      </c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7" t="s">
        <v>341</v>
      </c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7" t="s">
        <v>352</v>
      </c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7" t="s">
        <v>359</v>
      </c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6" t="s">
        <v>5</v>
      </c>
      <c r="EP8" s="66" t="s">
        <v>22</v>
      </c>
      <c r="EQ8" s="65" t="s">
        <v>23</v>
      </c>
      <c r="ER8" s="66" t="s">
        <v>6</v>
      </c>
      <c r="ES8" s="64" t="s">
        <v>24</v>
      </c>
      <c r="ET8" s="63" t="s">
        <v>26</v>
      </c>
    </row>
    <row r="9" spans="1:150" s="3" customFormat="1" ht="42.75" customHeight="1" x14ac:dyDescent="0.2">
      <c r="A9" s="62"/>
      <c r="B9" s="68"/>
      <c r="C9" s="61"/>
      <c r="D9" s="61"/>
      <c r="E9" s="61"/>
      <c r="F9" s="13"/>
      <c r="G9" s="67" t="s">
        <v>123</v>
      </c>
      <c r="H9" s="61"/>
      <c r="I9" s="61"/>
      <c r="J9" s="67" t="s">
        <v>123</v>
      </c>
      <c r="K9" s="61"/>
      <c r="L9" s="61"/>
      <c r="M9" s="61"/>
      <c r="N9" s="39" t="s">
        <v>132</v>
      </c>
      <c r="O9" s="67" t="s">
        <v>123</v>
      </c>
      <c r="P9" s="61"/>
      <c r="Q9" s="67" t="s">
        <v>132</v>
      </c>
      <c r="R9" s="61"/>
      <c r="S9" s="61"/>
      <c r="T9" s="61"/>
      <c r="U9" s="61"/>
      <c r="V9" s="67" t="s">
        <v>123</v>
      </c>
      <c r="W9" s="61"/>
      <c r="X9" s="67" t="s">
        <v>132</v>
      </c>
      <c r="Y9" s="61"/>
      <c r="Z9" s="61"/>
      <c r="AA9" s="67" t="s">
        <v>123</v>
      </c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7" t="s">
        <v>132</v>
      </c>
      <c r="AU9" s="61"/>
      <c r="AV9" s="61"/>
      <c r="AW9" s="61"/>
      <c r="AX9" s="67" t="s">
        <v>123</v>
      </c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7" t="s">
        <v>132</v>
      </c>
      <c r="CC9" s="61"/>
      <c r="CD9" s="61"/>
      <c r="CE9" s="61"/>
      <c r="CF9" s="61"/>
      <c r="CG9" s="61"/>
      <c r="CH9" s="61"/>
      <c r="CI9" s="61"/>
      <c r="CJ9" s="61"/>
      <c r="CK9" s="67" t="s">
        <v>123</v>
      </c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7" t="s">
        <v>132</v>
      </c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7" t="s">
        <v>123</v>
      </c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6"/>
      <c r="EP9" s="66"/>
      <c r="EQ9" s="65"/>
      <c r="ER9" s="66"/>
      <c r="ES9" s="64"/>
      <c r="ET9" s="63"/>
    </row>
    <row r="10" spans="1:150" s="4" customFormat="1" ht="112.5" customHeight="1" x14ac:dyDescent="0.2">
      <c r="A10" s="62"/>
      <c r="B10" s="68"/>
      <c r="C10" s="61"/>
      <c r="D10" s="61"/>
      <c r="E10" s="61"/>
      <c r="F10" s="14"/>
      <c r="G10" s="40" t="s">
        <v>122</v>
      </c>
      <c r="H10" s="40" t="s">
        <v>125</v>
      </c>
      <c r="I10" s="40" t="s">
        <v>126</v>
      </c>
      <c r="J10" s="40" t="s">
        <v>127</v>
      </c>
      <c r="K10" s="40" t="s">
        <v>129</v>
      </c>
      <c r="L10" s="40" t="s">
        <v>130</v>
      </c>
      <c r="M10" s="40" t="s">
        <v>131</v>
      </c>
      <c r="N10" s="40" t="s">
        <v>127</v>
      </c>
      <c r="O10" s="40" t="s">
        <v>125</v>
      </c>
      <c r="P10" s="40" t="s">
        <v>126</v>
      </c>
      <c r="Q10" s="40" t="s">
        <v>129</v>
      </c>
      <c r="R10" s="40" t="s">
        <v>130</v>
      </c>
      <c r="S10" s="40" t="s">
        <v>125</v>
      </c>
      <c r="T10" s="40" t="s">
        <v>135</v>
      </c>
      <c r="U10" s="40" t="s">
        <v>126</v>
      </c>
      <c r="V10" s="40" t="s">
        <v>136</v>
      </c>
      <c r="W10" s="40" t="s">
        <v>137</v>
      </c>
      <c r="X10" s="40" t="s">
        <v>143</v>
      </c>
      <c r="Y10" s="40" t="s">
        <v>125</v>
      </c>
      <c r="Z10" s="40" t="s">
        <v>126</v>
      </c>
      <c r="AA10" s="40" t="s">
        <v>122</v>
      </c>
      <c r="AB10" s="40" t="s">
        <v>122</v>
      </c>
      <c r="AC10" s="40" t="s">
        <v>122</v>
      </c>
      <c r="AD10" s="40" t="s">
        <v>334</v>
      </c>
      <c r="AE10" s="40" t="s">
        <v>335</v>
      </c>
      <c r="AF10" s="40" t="s">
        <v>125</v>
      </c>
      <c r="AG10" s="40" t="s">
        <v>125</v>
      </c>
      <c r="AH10" s="40" t="s">
        <v>125</v>
      </c>
      <c r="AI10" s="40" t="s">
        <v>125</v>
      </c>
      <c r="AJ10" s="40" t="s">
        <v>125</v>
      </c>
      <c r="AK10" s="40" t="s">
        <v>125</v>
      </c>
      <c r="AL10" s="40" t="s">
        <v>126</v>
      </c>
      <c r="AM10" s="40" t="s">
        <v>126</v>
      </c>
      <c r="AN10" s="40" t="s">
        <v>126</v>
      </c>
      <c r="AO10" s="40" t="s">
        <v>126</v>
      </c>
      <c r="AP10" s="40" t="s">
        <v>126</v>
      </c>
      <c r="AQ10" s="40" t="s">
        <v>337</v>
      </c>
      <c r="AR10" s="40" t="s">
        <v>338</v>
      </c>
      <c r="AS10" s="40" t="s">
        <v>339</v>
      </c>
      <c r="AT10" s="40" t="s">
        <v>340</v>
      </c>
      <c r="AU10" s="40" t="s">
        <v>127</v>
      </c>
      <c r="AV10" s="40" t="s">
        <v>127</v>
      </c>
      <c r="AW10" s="40" t="s">
        <v>342</v>
      </c>
      <c r="AX10" s="40" t="s">
        <v>343</v>
      </c>
      <c r="AY10" s="40" t="s">
        <v>344</v>
      </c>
      <c r="AZ10" s="40" t="s">
        <v>127</v>
      </c>
      <c r="BA10" s="40" t="s">
        <v>127</v>
      </c>
      <c r="BB10" s="40" t="s">
        <v>127</v>
      </c>
      <c r="BC10" s="40" t="s">
        <v>127</v>
      </c>
      <c r="BD10" s="40" t="s">
        <v>127</v>
      </c>
      <c r="BE10" s="40" t="s">
        <v>345</v>
      </c>
      <c r="BF10" s="40" t="s">
        <v>129</v>
      </c>
      <c r="BG10" s="40" t="s">
        <v>129</v>
      </c>
      <c r="BH10" s="40" t="s">
        <v>129</v>
      </c>
      <c r="BI10" s="40" t="s">
        <v>129</v>
      </c>
      <c r="BJ10" s="40" t="s">
        <v>129</v>
      </c>
      <c r="BK10" s="40" t="s">
        <v>346</v>
      </c>
      <c r="BL10" s="40" t="s">
        <v>130</v>
      </c>
      <c r="BM10" s="40" t="s">
        <v>130</v>
      </c>
      <c r="BN10" s="40" t="s">
        <v>130</v>
      </c>
      <c r="BO10" s="40" t="s">
        <v>130</v>
      </c>
      <c r="BP10" s="40" t="s">
        <v>130</v>
      </c>
      <c r="BQ10" s="40" t="s">
        <v>130</v>
      </c>
      <c r="BR10" s="40" t="s">
        <v>130</v>
      </c>
      <c r="BS10" s="40" t="s">
        <v>347</v>
      </c>
      <c r="BT10" s="40" t="s">
        <v>347</v>
      </c>
      <c r="BU10" s="40" t="s">
        <v>125</v>
      </c>
      <c r="BV10" s="40" t="s">
        <v>348</v>
      </c>
      <c r="BW10" s="40" t="s">
        <v>348</v>
      </c>
      <c r="BX10" s="40" t="s">
        <v>349</v>
      </c>
      <c r="BY10" s="40" t="s">
        <v>131</v>
      </c>
      <c r="BZ10" s="40" t="s">
        <v>131</v>
      </c>
      <c r="CA10" s="40" t="s">
        <v>350</v>
      </c>
      <c r="CB10" s="40" t="s">
        <v>351</v>
      </c>
      <c r="CC10" s="40" t="s">
        <v>127</v>
      </c>
      <c r="CD10" s="40" t="s">
        <v>127</v>
      </c>
      <c r="CE10" s="40" t="s">
        <v>127</v>
      </c>
      <c r="CF10" s="40" t="s">
        <v>130</v>
      </c>
      <c r="CG10" s="40" t="s">
        <v>353</v>
      </c>
      <c r="CH10" s="40" t="s">
        <v>125</v>
      </c>
      <c r="CI10" s="40" t="s">
        <v>354</v>
      </c>
      <c r="CJ10" s="40" t="s">
        <v>126</v>
      </c>
      <c r="CK10" s="40" t="s">
        <v>355</v>
      </c>
      <c r="CL10" s="40" t="s">
        <v>127</v>
      </c>
      <c r="CM10" s="40" t="s">
        <v>125</v>
      </c>
      <c r="CN10" s="40" t="s">
        <v>125</v>
      </c>
      <c r="CO10" s="40" t="s">
        <v>356</v>
      </c>
      <c r="CP10" s="40" t="s">
        <v>126</v>
      </c>
      <c r="CQ10" s="40" t="s">
        <v>126</v>
      </c>
      <c r="CR10" s="40" t="s">
        <v>126</v>
      </c>
      <c r="CS10" s="40" t="s">
        <v>357</v>
      </c>
      <c r="CT10" s="40" t="s">
        <v>358</v>
      </c>
      <c r="CU10" s="40" t="s">
        <v>338</v>
      </c>
      <c r="CV10" s="40" t="s">
        <v>343</v>
      </c>
      <c r="CW10" s="40" t="s">
        <v>360</v>
      </c>
      <c r="CX10" s="40" t="s">
        <v>129</v>
      </c>
      <c r="CY10" s="40" t="s">
        <v>129</v>
      </c>
      <c r="CZ10" s="40" t="s">
        <v>361</v>
      </c>
      <c r="DA10" s="40" t="s">
        <v>346</v>
      </c>
      <c r="DB10" s="40" t="s">
        <v>130</v>
      </c>
      <c r="DC10" s="40" t="s">
        <v>130</v>
      </c>
      <c r="DD10" s="40" t="s">
        <v>362</v>
      </c>
      <c r="DE10" s="40" t="s">
        <v>363</v>
      </c>
      <c r="DF10" s="40" t="s">
        <v>364</v>
      </c>
      <c r="DG10" s="40" t="s">
        <v>365</v>
      </c>
      <c r="DH10" s="40" t="s">
        <v>125</v>
      </c>
      <c r="DI10" s="40" t="s">
        <v>125</v>
      </c>
      <c r="DJ10" s="40" t="s">
        <v>125</v>
      </c>
      <c r="DK10" s="40" t="s">
        <v>125</v>
      </c>
      <c r="DL10" s="40" t="s">
        <v>135</v>
      </c>
      <c r="DM10" s="40" t="s">
        <v>135</v>
      </c>
      <c r="DN10" s="40" t="s">
        <v>135</v>
      </c>
      <c r="DO10" s="40" t="s">
        <v>366</v>
      </c>
      <c r="DP10" s="40" t="s">
        <v>354</v>
      </c>
      <c r="DQ10" s="40" t="s">
        <v>126</v>
      </c>
      <c r="DR10" s="40" t="s">
        <v>126</v>
      </c>
      <c r="DS10" s="40" t="s">
        <v>126</v>
      </c>
      <c r="DT10" s="40" t="s">
        <v>126</v>
      </c>
      <c r="DU10" s="40" t="s">
        <v>338</v>
      </c>
      <c r="DV10" s="40" t="s">
        <v>137</v>
      </c>
      <c r="DW10" s="40" t="s">
        <v>367</v>
      </c>
      <c r="DX10" s="40" t="s">
        <v>368</v>
      </c>
      <c r="DY10" s="40" t="s">
        <v>130</v>
      </c>
      <c r="DZ10" s="40" t="s">
        <v>369</v>
      </c>
      <c r="EA10" s="40" t="s">
        <v>362</v>
      </c>
      <c r="EB10" s="40" t="s">
        <v>362</v>
      </c>
      <c r="EC10" s="40" t="s">
        <v>363</v>
      </c>
      <c r="ED10" s="40" t="s">
        <v>370</v>
      </c>
      <c r="EE10" s="40" t="s">
        <v>136</v>
      </c>
      <c r="EF10" s="40" t="s">
        <v>136</v>
      </c>
      <c r="EG10" s="40" t="s">
        <v>136</v>
      </c>
      <c r="EH10" s="40" t="s">
        <v>136</v>
      </c>
      <c r="EI10" s="40" t="s">
        <v>136</v>
      </c>
      <c r="EJ10" s="40" t="s">
        <v>371</v>
      </c>
      <c r="EK10" s="40" t="s">
        <v>372</v>
      </c>
      <c r="EL10" s="40" t="s">
        <v>373</v>
      </c>
      <c r="EM10" s="40" t="s">
        <v>374</v>
      </c>
      <c r="EN10" s="40" t="s">
        <v>137</v>
      </c>
      <c r="EO10" s="66"/>
      <c r="EP10" s="66"/>
      <c r="EQ10" s="65"/>
      <c r="ER10" s="66"/>
      <c r="ES10" s="64"/>
      <c r="ET10" s="63"/>
    </row>
    <row r="11" spans="1:150" s="9" customFormat="1" ht="17.25" customHeight="1" x14ac:dyDescent="0.2">
      <c r="A11" s="60" t="s">
        <v>4</v>
      </c>
      <c r="B11" s="60"/>
      <c r="C11" s="60"/>
      <c r="D11" s="60"/>
      <c r="E11" s="60"/>
      <c r="F11" s="15"/>
      <c r="G11" s="41">
        <v>0.5</v>
      </c>
      <c r="H11" s="41">
        <v>2</v>
      </c>
      <c r="I11" s="41">
        <v>2.2200000000000002</v>
      </c>
      <c r="J11" s="41">
        <v>5.25</v>
      </c>
      <c r="K11" s="41">
        <v>4</v>
      </c>
      <c r="L11" s="41">
        <v>2.67</v>
      </c>
      <c r="M11" s="41">
        <v>3</v>
      </c>
      <c r="N11" s="41">
        <v>3.75</v>
      </c>
      <c r="O11" s="41">
        <v>4.5</v>
      </c>
      <c r="P11" s="41">
        <v>5</v>
      </c>
      <c r="Q11" s="41">
        <v>5</v>
      </c>
      <c r="R11" s="41">
        <v>3.33</v>
      </c>
      <c r="S11" s="41">
        <v>2.5</v>
      </c>
      <c r="T11" s="41">
        <v>4.5</v>
      </c>
      <c r="U11" s="41">
        <v>2.7800000000000002</v>
      </c>
      <c r="V11" s="41">
        <v>2.5</v>
      </c>
      <c r="W11" s="41">
        <v>0.5</v>
      </c>
      <c r="X11" s="41">
        <v>3.5</v>
      </c>
      <c r="Y11" s="41">
        <v>3.17</v>
      </c>
      <c r="Z11" s="41">
        <v>3.52</v>
      </c>
      <c r="AA11" s="41">
        <v>0</v>
      </c>
      <c r="AB11" s="41">
        <v>0.5</v>
      </c>
      <c r="AC11" s="41">
        <v>1</v>
      </c>
      <c r="AD11" s="41">
        <v>4.5</v>
      </c>
      <c r="AE11" s="41">
        <v>5.5</v>
      </c>
      <c r="AF11" s="41">
        <v>2</v>
      </c>
      <c r="AG11" s="41">
        <v>2.77</v>
      </c>
      <c r="AH11" s="41">
        <v>2</v>
      </c>
      <c r="AI11" s="41">
        <v>2.2200000000000002</v>
      </c>
      <c r="AJ11" s="41">
        <v>2.5</v>
      </c>
      <c r="AK11" s="41">
        <v>12</v>
      </c>
      <c r="AL11" s="41">
        <v>1.5</v>
      </c>
      <c r="AM11" s="41">
        <v>2.2200000000000002</v>
      </c>
      <c r="AN11" s="41">
        <v>2.33</v>
      </c>
      <c r="AO11" s="41">
        <v>5</v>
      </c>
      <c r="AP11" s="41"/>
      <c r="AQ11" s="41">
        <v>2</v>
      </c>
      <c r="AR11" s="41">
        <v>1.79</v>
      </c>
      <c r="AS11" s="41">
        <v>3</v>
      </c>
      <c r="AT11" s="41">
        <v>6</v>
      </c>
      <c r="AU11" s="41">
        <v>2.86</v>
      </c>
      <c r="AV11" s="41">
        <v>3</v>
      </c>
      <c r="AW11" s="41">
        <v>4</v>
      </c>
      <c r="AX11" s="41">
        <v>4</v>
      </c>
      <c r="AY11" s="41">
        <v>6</v>
      </c>
      <c r="AZ11" s="41">
        <v>4</v>
      </c>
      <c r="BA11" s="41">
        <v>4.83</v>
      </c>
      <c r="BB11" s="41">
        <v>5</v>
      </c>
      <c r="BC11" s="41">
        <v>5.25</v>
      </c>
      <c r="BD11" s="41">
        <v>2.5</v>
      </c>
      <c r="BE11" s="41">
        <v>3</v>
      </c>
      <c r="BF11" s="41">
        <v>3</v>
      </c>
      <c r="BG11" s="41">
        <v>3.69</v>
      </c>
      <c r="BH11" s="41">
        <v>4</v>
      </c>
      <c r="BI11" s="41"/>
      <c r="BJ11" s="41">
        <v>4</v>
      </c>
      <c r="BK11" s="41">
        <v>4</v>
      </c>
      <c r="BL11" s="41">
        <v>2.57</v>
      </c>
      <c r="BM11" s="41">
        <v>2.67</v>
      </c>
      <c r="BN11" s="41">
        <v>2.57</v>
      </c>
      <c r="BO11" s="41">
        <v>2.67</v>
      </c>
      <c r="BP11" s="41">
        <v>3</v>
      </c>
      <c r="BQ11" s="41">
        <v>3.69</v>
      </c>
      <c r="BR11" s="41">
        <v>4</v>
      </c>
      <c r="BS11" s="41">
        <v>1.5</v>
      </c>
      <c r="BT11" s="41">
        <v>3</v>
      </c>
      <c r="BU11" s="41">
        <v>3.33</v>
      </c>
      <c r="BV11" s="41">
        <v>1.5</v>
      </c>
      <c r="BW11" s="41">
        <v>4</v>
      </c>
      <c r="BX11" s="41">
        <v>2</v>
      </c>
      <c r="BY11" s="41">
        <v>3</v>
      </c>
      <c r="BZ11" s="41">
        <v>4</v>
      </c>
      <c r="CA11" s="41">
        <v>2</v>
      </c>
      <c r="CB11" s="41">
        <v>9</v>
      </c>
      <c r="CC11" s="41">
        <v>3.75</v>
      </c>
      <c r="CD11" s="41">
        <v>4</v>
      </c>
      <c r="CE11" s="41">
        <v>5</v>
      </c>
      <c r="CF11" s="41">
        <v>2.31</v>
      </c>
      <c r="CG11" s="41">
        <v>2</v>
      </c>
      <c r="CH11" s="41">
        <v>2</v>
      </c>
      <c r="CI11" s="41">
        <v>3</v>
      </c>
      <c r="CJ11" s="41">
        <v>5</v>
      </c>
      <c r="CK11" s="41">
        <v>1.5</v>
      </c>
      <c r="CL11" s="41">
        <v>10</v>
      </c>
      <c r="CM11" s="41">
        <v>4</v>
      </c>
      <c r="CN11" s="41">
        <v>4.5</v>
      </c>
      <c r="CO11" s="41">
        <v>2.5</v>
      </c>
      <c r="CP11" s="41">
        <v>2.2200000000000002</v>
      </c>
      <c r="CQ11" s="41">
        <v>5.25</v>
      </c>
      <c r="CR11" s="41"/>
      <c r="CS11" s="41">
        <v>2</v>
      </c>
      <c r="CT11" s="41">
        <v>2</v>
      </c>
      <c r="CU11" s="41">
        <v>3.47</v>
      </c>
      <c r="CV11" s="41">
        <v>5</v>
      </c>
      <c r="CW11" s="41">
        <v>4</v>
      </c>
      <c r="CX11" s="41">
        <v>3</v>
      </c>
      <c r="CY11" s="41">
        <v>5</v>
      </c>
      <c r="CZ11" s="41">
        <v>9</v>
      </c>
      <c r="DA11" s="41">
        <v>5</v>
      </c>
      <c r="DB11" s="41">
        <v>3</v>
      </c>
      <c r="DC11" s="41">
        <v>3.33</v>
      </c>
      <c r="DD11" s="41">
        <v>6</v>
      </c>
      <c r="DE11" s="41">
        <v>3</v>
      </c>
      <c r="DF11" s="41">
        <v>5</v>
      </c>
      <c r="DG11" s="41">
        <v>5</v>
      </c>
      <c r="DH11" s="41">
        <v>2.5</v>
      </c>
      <c r="DI11" s="41">
        <v>2.7800000000000002</v>
      </c>
      <c r="DJ11" s="41">
        <v>4.17</v>
      </c>
      <c r="DK11" s="41">
        <v>14</v>
      </c>
      <c r="DL11" s="41">
        <v>2.44</v>
      </c>
      <c r="DM11" s="41">
        <v>4.5</v>
      </c>
      <c r="DN11" s="41">
        <v>5</v>
      </c>
      <c r="DO11" s="41">
        <v>4.5</v>
      </c>
      <c r="DP11" s="41">
        <v>3</v>
      </c>
      <c r="DQ11" s="41">
        <v>2.7800000000000002</v>
      </c>
      <c r="DR11" s="41">
        <v>2.92</v>
      </c>
      <c r="DS11" s="41">
        <v>4</v>
      </c>
      <c r="DT11" s="41"/>
      <c r="DU11" s="41">
        <v>2.2400000000000002</v>
      </c>
      <c r="DV11" s="41">
        <v>0.5</v>
      </c>
      <c r="DW11" s="41">
        <v>3</v>
      </c>
      <c r="DX11" s="41">
        <v>6</v>
      </c>
      <c r="DY11" s="41">
        <v>1.52</v>
      </c>
      <c r="DZ11" s="41">
        <v>3</v>
      </c>
      <c r="EA11" s="41">
        <v>3</v>
      </c>
      <c r="EB11" s="41">
        <v>4.5</v>
      </c>
      <c r="EC11" s="41">
        <v>3</v>
      </c>
      <c r="ED11" s="41">
        <v>3</v>
      </c>
      <c r="EE11" s="41">
        <v>0</v>
      </c>
      <c r="EF11" s="41">
        <v>0.5</v>
      </c>
      <c r="EG11" s="41">
        <v>1</v>
      </c>
      <c r="EH11" s="41">
        <v>2</v>
      </c>
      <c r="EI11" s="41">
        <v>2.5</v>
      </c>
      <c r="EJ11" s="41">
        <v>3</v>
      </c>
      <c r="EK11" s="41">
        <v>1.5</v>
      </c>
      <c r="EL11" s="41">
        <v>4.5</v>
      </c>
      <c r="EM11" s="41">
        <v>2</v>
      </c>
      <c r="EN11" s="41">
        <v>0.5</v>
      </c>
      <c r="EO11" s="66"/>
      <c r="EP11" s="66"/>
      <c r="EQ11" s="65"/>
      <c r="ER11" s="66"/>
      <c r="ES11" s="64"/>
      <c r="ET11" s="63"/>
    </row>
    <row r="12" spans="1:150" x14ac:dyDescent="0.2">
      <c r="A12" s="42">
        <v>1</v>
      </c>
      <c r="B12" s="43">
        <v>23012218001</v>
      </c>
      <c r="C12" s="44" t="s">
        <v>33</v>
      </c>
      <c r="D12" s="44">
        <v>474330606</v>
      </c>
      <c r="E12" s="45" t="s">
        <v>151</v>
      </c>
      <c r="F12" s="12">
        <f>MATCH(D12,Данные!$D:$D,0)</f>
        <v>51</v>
      </c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>
        <v>8</v>
      </c>
      <c r="AC12" s="50"/>
      <c r="AD12" s="50"/>
      <c r="AE12" s="50"/>
      <c r="AF12" s="50">
        <v>10</v>
      </c>
      <c r="AG12" s="50"/>
      <c r="AH12" s="50"/>
      <c r="AI12" s="50"/>
      <c r="AJ12" s="50"/>
      <c r="AK12" s="50"/>
      <c r="AL12" s="50"/>
      <c r="AM12" s="50"/>
      <c r="AN12" s="50">
        <v>10</v>
      </c>
      <c r="AO12" s="50"/>
      <c r="AP12" s="50"/>
      <c r="AQ12" s="50">
        <v>7</v>
      </c>
      <c r="AR12" s="50"/>
      <c r="AS12" s="50"/>
      <c r="AT12" s="50"/>
      <c r="AU12" s="50"/>
      <c r="AV12" s="50"/>
      <c r="AW12" s="50"/>
      <c r="AX12" s="50"/>
      <c r="AY12" s="50"/>
      <c r="AZ12" s="50">
        <v>9</v>
      </c>
      <c r="BA12" s="50"/>
      <c r="BB12" s="50"/>
      <c r="BC12" s="50"/>
      <c r="BD12" s="50"/>
      <c r="BE12" s="50"/>
      <c r="BF12" s="50"/>
      <c r="BG12" s="50"/>
      <c r="BH12" s="50"/>
      <c r="BI12" s="50"/>
      <c r="BJ12" s="50">
        <v>9</v>
      </c>
      <c r="BK12" s="50"/>
      <c r="BL12" s="50"/>
      <c r="BM12" s="50"/>
      <c r="BN12" s="50"/>
      <c r="BO12" s="50">
        <v>6</v>
      </c>
      <c r="BP12" s="50"/>
      <c r="BQ12" s="50"/>
      <c r="BR12" s="50"/>
      <c r="BS12" s="50"/>
      <c r="BT12" s="50"/>
      <c r="BU12" s="50"/>
      <c r="BV12" s="50">
        <v>9</v>
      </c>
      <c r="BW12" s="50"/>
      <c r="BX12" s="50"/>
      <c r="BY12" s="50">
        <v>9</v>
      </c>
      <c r="BZ12" s="50"/>
      <c r="CA12" s="50"/>
      <c r="CB12" s="50"/>
      <c r="CC12" s="50">
        <v>9</v>
      </c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>
        <v>10</v>
      </c>
      <c r="CO12" s="50"/>
      <c r="CP12" s="50"/>
      <c r="CQ12" s="50">
        <v>10</v>
      </c>
      <c r="CR12" s="50"/>
      <c r="CS12" s="50"/>
      <c r="CT12" s="50"/>
      <c r="CU12" s="50"/>
      <c r="CV12" s="50"/>
      <c r="CW12" s="50"/>
      <c r="CX12" s="50"/>
      <c r="CY12" s="50">
        <v>8</v>
      </c>
      <c r="CZ12" s="50"/>
      <c r="DA12" s="50"/>
      <c r="DB12" s="50"/>
      <c r="DC12" s="50">
        <v>6</v>
      </c>
      <c r="DD12" s="50"/>
      <c r="DE12" s="50"/>
      <c r="DF12" s="50"/>
      <c r="DG12" s="50"/>
      <c r="DH12" s="50">
        <v>10</v>
      </c>
      <c r="DI12" s="50"/>
      <c r="DJ12" s="50"/>
      <c r="DK12" s="50"/>
      <c r="DL12" s="50"/>
      <c r="DM12" s="50">
        <v>8</v>
      </c>
      <c r="DN12" s="50"/>
      <c r="DO12" s="50"/>
      <c r="DP12" s="50"/>
      <c r="DQ12" s="50"/>
      <c r="DR12" s="50">
        <v>7</v>
      </c>
      <c r="DS12" s="50"/>
      <c r="DT12" s="50"/>
      <c r="DU12" s="50"/>
      <c r="DV12" s="50"/>
      <c r="DW12" s="50">
        <v>9</v>
      </c>
      <c r="DX12" s="50"/>
      <c r="DY12" s="50"/>
      <c r="DZ12" s="50"/>
      <c r="EA12" s="50">
        <v>10</v>
      </c>
      <c r="EB12" s="50"/>
      <c r="EC12" s="50"/>
      <c r="ED12" s="50"/>
      <c r="EE12" s="50"/>
      <c r="EF12" s="50"/>
      <c r="EG12" s="50"/>
      <c r="EH12" s="50">
        <v>10</v>
      </c>
      <c r="EI12" s="50"/>
      <c r="EJ12" s="50">
        <v>9</v>
      </c>
      <c r="EK12" s="50">
        <v>10</v>
      </c>
      <c r="EL12" s="50">
        <v>10</v>
      </c>
      <c r="EM12" s="50"/>
      <c r="EN12" s="50">
        <v>10</v>
      </c>
      <c r="EO12" s="53">
        <v>631.49</v>
      </c>
      <c r="EP12" s="53">
        <v>213</v>
      </c>
      <c r="EQ12" s="54">
        <v>24</v>
      </c>
      <c r="ER12" s="53">
        <f t="shared" ref="ER12:ER43" si="0">IF(EQ12 &gt; 0,EP12/EQ12,0)</f>
        <v>8.875</v>
      </c>
      <c r="ES12" s="45">
        <f>MIN($G12:EN12)</f>
        <v>6</v>
      </c>
      <c r="ET12" s="1">
        <v>1</v>
      </c>
    </row>
    <row r="13" spans="1:150" x14ac:dyDescent="0.2">
      <c r="A13" s="42">
        <v>2</v>
      </c>
      <c r="B13" s="43">
        <v>23012218070</v>
      </c>
      <c r="C13" s="44" t="s">
        <v>91</v>
      </c>
      <c r="D13" s="44">
        <v>474331680</v>
      </c>
      <c r="E13" s="45" t="s">
        <v>151</v>
      </c>
      <c r="F13" s="12">
        <f>MATCH(D13,Данные!$D:$D,0)</f>
        <v>102</v>
      </c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>
        <v>10</v>
      </c>
      <c r="AC13" s="50"/>
      <c r="AD13" s="50"/>
      <c r="AE13" s="50"/>
      <c r="AF13" s="50">
        <v>9</v>
      </c>
      <c r="AG13" s="50"/>
      <c r="AH13" s="50"/>
      <c r="AI13" s="50"/>
      <c r="AJ13" s="50"/>
      <c r="AK13" s="50"/>
      <c r="AL13" s="50"/>
      <c r="AM13" s="50"/>
      <c r="AN13" s="50">
        <v>10</v>
      </c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>
        <v>10</v>
      </c>
      <c r="BA13" s="50"/>
      <c r="BB13" s="50"/>
      <c r="BC13" s="50"/>
      <c r="BD13" s="50"/>
      <c r="BE13" s="50"/>
      <c r="BF13" s="50"/>
      <c r="BG13" s="50"/>
      <c r="BH13" s="50"/>
      <c r="BI13" s="50"/>
      <c r="BJ13" s="50">
        <v>10</v>
      </c>
      <c r="BK13" s="50"/>
      <c r="BL13" s="50"/>
      <c r="BM13" s="50"/>
      <c r="BN13" s="50"/>
      <c r="BO13" s="50">
        <v>8</v>
      </c>
      <c r="BP13" s="50"/>
      <c r="BQ13" s="50"/>
      <c r="BR13" s="50"/>
      <c r="BS13" s="50"/>
      <c r="BT13" s="50"/>
      <c r="BU13" s="50"/>
      <c r="BV13" s="50">
        <v>10</v>
      </c>
      <c r="BW13" s="50"/>
      <c r="BX13" s="50"/>
      <c r="BY13" s="50">
        <v>8</v>
      </c>
      <c r="BZ13" s="50"/>
      <c r="CA13" s="50"/>
      <c r="CB13" s="50"/>
      <c r="CC13" s="50">
        <v>9</v>
      </c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>
        <v>10</v>
      </c>
      <c r="CO13" s="50"/>
      <c r="CP13" s="50"/>
      <c r="CQ13" s="50">
        <v>9</v>
      </c>
      <c r="CR13" s="50"/>
      <c r="CS13" s="50"/>
      <c r="CT13" s="50"/>
      <c r="CU13" s="50"/>
      <c r="CV13" s="50"/>
      <c r="CW13" s="50"/>
      <c r="CX13" s="50"/>
      <c r="CY13" s="50">
        <v>10</v>
      </c>
      <c r="CZ13" s="50"/>
      <c r="DA13" s="50"/>
      <c r="DB13" s="50"/>
      <c r="DC13" s="50">
        <v>8</v>
      </c>
      <c r="DD13" s="50"/>
      <c r="DE13" s="50"/>
      <c r="DF13" s="50"/>
      <c r="DG13" s="50"/>
      <c r="DH13" s="50">
        <v>10</v>
      </c>
      <c r="DI13" s="50"/>
      <c r="DJ13" s="50"/>
      <c r="DK13" s="50"/>
      <c r="DL13" s="50"/>
      <c r="DM13" s="50">
        <v>9</v>
      </c>
      <c r="DN13" s="50"/>
      <c r="DO13" s="50"/>
      <c r="DP13" s="50"/>
      <c r="DQ13" s="50"/>
      <c r="DR13" s="50">
        <v>10</v>
      </c>
      <c r="DS13" s="50"/>
      <c r="DT13" s="50"/>
      <c r="DU13" s="50"/>
      <c r="DV13" s="50"/>
      <c r="DW13" s="50">
        <v>8</v>
      </c>
      <c r="DX13" s="50"/>
      <c r="DY13" s="50"/>
      <c r="DZ13" s="50"/>
      <c r="EA13" s="50"/>
      <c r="EB13" s="50"/>
      <c r="EC13" s="50">
        <v>7</v>
      </c>
      <c r="ED13" s="50"/>
      <c r="EE13" s="50"/>
      <c r="EF13" s="50"/>
      <c r="EG13" s="50"/>
      <c r="EH13" s="50">
        <v>8</v>
      </c>
      <c r="EI13" s="50"/>
      <c r="EJ13" s="50">
        <v>10</v>
      </c>
      <c r="EK13" s="50">
        <v>10</v>
      </c>
      <c r="EL13" s="50">
        <v>8</v>
      </c>
      <c r="EM13" s="50"/>
      <c r="EN13" s="50">
        <v>10</v>
      </c>
      <c r="EO13" s="53">
        <v>631</v>
      </c>
      <c r="EP13" s="53">
        <v>211</v>
      </c>
      <c r="EQ13" s="54">
        <v>23</v>
      </c>
      <c r="ER13" s="53">
        <f t="shared" si="0"/>
        <v>9.1739130434782616</v>
      </c>
      <c r="ES13" s="45">
        <f>MIN($G13:EN13)</f>
        <v>7</v>
      </c>
      <c r="ET13" s="1">
        <v>2</v>
      </c>
    </row>
    <row r="14" spans="1:150" x14ac:dyDescent="0.2">
      <c r="A14" s="42">
        <v>3</v>
      </c>
      <c r="B14" s="43">
        <v>21012218003</v>
      </c>
      <c r="C14" s="44" t="s">
        <v>30</v>
      </c>
      <c r="D14" s="44">
        <v>507011656</v>
      </c>
      <c r="E14" s="45" t="s">
        <v>118</v>
      </c>
      <c r="F14" s="12">
        <f>MATCH(D14,Данные!$D:$D,0)</f>
        <v>3</v>
      </c>
      <c r="G14" s="50">
        <v>9</v>
      </c>
      <c r="H14" s="50">
        <v>9</v>
      </c>
      <c r="I14" s="50">
        <v>6</v>
      </c>
      <c r="J14" s="50">
        <v>8</v>
      </c>
      <c r="K14" s="50">
        <v>5</v>
      </c>
      <c r="L14" s="50">
        <v>4</v>
      </c>
      <c r="M14" s="50">
        <v>6</v>
      </c>
      <c r="N14" s="50">
        <v>4</v>
      </c>
      <c r="O14" s="50">
        <v>8</v>
      </c>
      <c r="P14" s="50">
        <v>8</v>
      </c>
      <c r="Q14" s="50">
        <v>5</v>
      </c>
      <c r="R14" s="50">
        <v>4</v>
      </c>
      <c r="S14" s="50">
        <v>6</v>
      </c>
      <c r="T14" s="50">
        <v>4</v>
      </c>
      <c r="U14" s="50">
        <v>6</v>
      </c>
      <c r="V14" s="50">
        <v>8</v>
      </c>
      <c r="W14" s="50">
        <v>10</v>
      </c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>
        <v>7</v>
      </c>
      <c r="AS14" s="50">
        <v>9</v>
      </c>
      <c r="AT14" s="50"/>
      <c r="AU14" s="50"/>
      <c r="AV14" s="50">
        <v>5</v>
      </c>
      <c r="AW14" s="50"/>
      <c r="AX14" s="50">
        <v>7</v>
      </c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>
        <v>4</v>
      </c>
      <c r="BL14" s="50"/>
      <c r="BM14" s="50"/>
      <c r="BN14" s="50"/>
      <c r="BO14" s="50"/>
      <c r="BP14" s="50"/>
      <c r="BQ14" s="50">
        <v>4</v>
      </c>
      <c r="BR14" s="50"/>
      <c r="BS14" s="50"/>
      <c r="BT14" s="50"/>
      <c r="BU14" s="50">
        <v>4</v>
      </c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>
        <v>5</v>
      </c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>
        <v>5</v>
      </c>
      <c r="CV14" s="50">
        <v>5</v>
      </c>
      <c r="CW14" s="50"/>
      <c r="CX14" s="50"/>
      <c r="CY14" s="50"/>
      <c r="CZ14" s="50"/>
      <c r="DA14" s="50">
        <v>4</v>
      </c>
      <c r="DB14" s="50"/>
      <c r="DC14" s="50"/>
      <c r="DD14" s="50"/>
      <c r="DE14" s="50"/>
      <c r="DF14" s="50">
        <v>6</v>
      </c>
      <c r="DG14" s="50"/>
      <c r="DH14" s="50"/>
      <c r="DI14" s="50"/>
      <c r="DJ14" s="50">
        <v>4</v>
      </c>
      <c r="DK14" s="50"/>
      <c r="DL14" s="50"/>
      <c r="DM14" s="50">
        <v>6</v>
      </c>
      <c r="DN14" s="50"/>
      <c r="DO14" s="50"/>
      <c r="DP14" s="50"/>
      <c r="DQ14" s="50"/>
      <c r="DR14" s="50"/>
      <c r="DS14" s="50"/>
      <c r="DT14" s="50"/>
      <c r="DU14" s="50">
        <v>5</v>
      </c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>
        <v>6</v>
      </c>
      <c r="EG14" s="50"/>
      <c r="EH14" s="50"/>
      <c r="EI14" s="50"/>
      <c r="EJ14" s="50"/>
      <c r="EK14" s="50"/>
      <c r="EL14" s="50"/>
      <c r="EM14" s="50"/>
      <c r="EN14" s="50">
        <v>10</v>
      </c>
      <c r="EO14" s="53">
        <v>623.89</v>
      </c>
      <c r="EP14" s="53">
        <v>206</v>
      </c>
      <c r="EQ14" s="54">
        <v>34</v>
      </c>
      <c r="ER14" s="53">
        <f t="shared" si="0"/>
        <v>6.0588235294117645</v>
      </c>
      <c r="ES14" s="45">
        <f>MIN($G14:EN14)</f>
        <v>4</v>
      </c>
      <c r="ET14" s="1">
        <v>3</v>
      </c>
    </row>
    <row r="15" spans="1:150" x14ac:dyDescent="0.2">
      <c r="A15" s="42">
        <v>4</v>
      </c>
      <c r="B15" s="43">
        <v>23012218083</v>
      </c>
      <c r="C15" s="44" t="s">
        <v>98</v>
      </c>
      <c r="D15" s="44">
        <v>474346308</v>
      </c>
      <c r="E15" s="45" t="s">
        <v>151</v>
      </c>
      <c r="F15" s="12">
        <f>MATCH(D15,Данные!$D:$D,0)</f>
        <v>33</v>
      </c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>
        <v>8</v>
      </c>
      <c r="AC15" s="50"/>
      <c r="AD15" s="50"/>
      <c r="AE15" s="50"/>
      <c r="AF15" s="50">
        <v>7</v>
      </c>
      <c r="AG15" s="50"/>
      <c r="AH15" s="50"/>
      <c r="AI15" s="50"/>
      <c r="AJ15" s="50"/>
      <c r="AK15" s="50"/>
      <c r="AL15" s="50"/>
      <c r="AM15" s="50"/>
      <c r="AN15" s="50">
        <v>10</v>
      </c>
      <c r="AO15" s="50"/>
      <c r="AP15" s="50"/>
      <c r="AQ15" s="50">
        <v>10</v>
      </c>
      <c r="AR15" s="50"/>
      <c r="AS15" s="50"/>
      <c r="AT15" s="50"/>
      <c r="AU15" s="50"/>
      <c r="AV15" s="50"/>
      <c r="AW15" s="50"/>
      <c r="AX15" s="50"/>
      <c r="AY15" s="50"/>
      <c r="AZ15" s="50">
        <v>10</v>
      </c>
      <c r="BA15" s="50"/>
      <c r="BB15" s="50"/>
      <c r="BC15" s="50"/>
      <c r="BD15" s="50"/>
      <c r="BE15" s="50"/>
      <c r="BF15" s="50"/>
      <c r="BG15" s="50"/>
      <c r="BH15" s="50">
        <v>10</v>
      </c>
      <c r="BI15" s="50"/>
      <c r="BJ15" s="50"/>
      <c r="BK15" s="50"/>
      <c r="BL15" s="50"/>
      <c r="BM15" s="50">
        <v>6</v>
      </c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>
        <v>7</v>
      </c>
      <c r="BZ15" s="50"/>
      <c r="CA15" s="50"/>
      <c r="CB15" s="50"/>
      <c r="CC15" s="50">
        <v>7</v>
      </c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>
        <v>9</v>
      </c>
      <c r="CO15" s="50"/>
      <c r="CP15" s="50"/>
      <c r="CQ15" s="50">
        <v>10</v>
      </c>
      <c r="CR15" s="50"/>
      <c r="CS15" s="50"/>
      <c r="CT15" s="50"/>
      <c r="CU15" s="50"/>
      <c r="CV15" s="50"/>
      <c r="CW15" s="50"/>
      <c r="CX15" s="50"/>
      <c r="CY15" s="50">
        <v>9</v>
      </c>
      <c r="CZ15" s="50"/>
      <c r="DA15" s="50"/>
      <c r="DB15" s="50"/>
      <c r="DC15" s="50">
        <v>6</v>
      </c>
      <c r="DD15" s="50"/>
      <c r="DE15" s="50"/>
      <c r="DF15" s="50"/>
      <c r="DG15" s="50"/>
      <c r="DH15" s="50">
        <v>8</v>
      </c>
      <c r="DI15" s="50"/>
      <c r="DJ15" s="50"/>
      <c r="DK15" s="50"/>
      <c r="DL15" s="50"/>
      <c r="DM15" s="50">
        <v>5</v>
      </c>
      <c r="DN15" s="50"/>
      <c r="DO15" s="50"/>
      <c r="DP15" s="50"/>
      <c r="DQ15" s="50"/>
      <c r="DR15" s="50">
        <v>10</v>
      </c>
      <c r="DS15" s="50"/>
      <c r="DT15" s="50"/>
      <c r="DU15" s="50"/>
      <c r="DV15" s="50"/>
      <c r="DW15" s="50">
        <v>8</v>
      </c>
      <c r="DX15" s="50"/>
      <c r="DY15" s="50"/>
      <c r="DZ15" s="50"/>
      <c r="EA15" s="50"/>
      <c r="EB15" s="50"/>
      <c r="EC15" s="50">
        <v>6</v>
      </c>
      <c r="ED15" s="50"/>
      <c r="EE15" s="50"/>
      <c r="EF15" s="50"/>
      <c r="EG15" s="50"/>
      <c r="EH15" s="50">
        <v>10</v>
      </c>
      <c r="EI15" s="50"/>
      <c r="EJ15" s="50">
        <v>10</v>
      </c>
      <c r="EK15" s="50"/>
      <c r="EL15" s="50">
        <v>10</v>
      </c>
      <c r="EM15" s="50"/>
      <c r="EN15" s="50">
        <v>10</v>
      </c>
      <c r="EO15" s="53">
        <v>576.25</v>
      </c>
      <c r="EP15" s="53">
        <v>186</v>
      </c>
      <c r="EQ15" s="54">
        <v>22</v>
      </c>
      <c r="ER15" s="53">
        <f t="shared" si="0"/>
        <v>8.454545454545455</v>
      </c>
      <c r="ES15" s="45">
        <f>MIN($G15:EN15)</f>
        <v>5</v>
      </c>
      <c r="ET15" s="1">
        <v>4</v>
      </c>
    </row>
    <row r="16" spans="1:150" x14ac:dyDescent="0.2">
      <c r="A16" s="42">
        <v>5</v>
      </c>
      <c r="B16" s="43">
        <v>23012218104</v>
      </c>
      <c r="C16" s="44" t="s">
        <v>117</v>
      </c>
      <c r="D16" s="44">
        <v>474332445</v>
      </c>
      <c r="E16" s="45" t="s">
        <v>151</v>
      </c>
      <c r="F16" s="12">
        <f>MATCH(D16,Данные!$D:$D,0)</f>
        <v>44</v>
      </c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>
        <v>8</v>
      </c>
      <c r="AC16" s="50"/>
      <c r="AD16" s="50"/>
      <c r="AE16" s="50"/>
      <c r="AF16" s="50">
        <v>9</v>
      </c>
      <c r="AG16" s="50"/>
      <c r="AH16" s="50"/>
      <c r="AI16" s="50"/>
      <c r="AJ16" s="50"/>
      <c r="AK16" s="50"/>
      <c r="AL16" s="50"/>
      <c r="AM16" s="50"/>
      <c r="AN16" s="50">
        <v>10</v>
      </c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>
        <v>8</v>
      </c>
      <c r="BA16" s="50"/>
      <c r="BB16" s="50"/>
      <c r="BC16" s="50"/>
      <c r="BD16" s="50"/>
      <c r="BE16" s="50"/>
      <c r="BF16" s="50"/>
      <c r="BG16" s="50"/>
      <c r="BH16" s="50"/>
      <c r="BI16" s="50"/>
      <c r="BJ16" s="50">
        <v>7</v>
      </c>
      <c r="BK16" s="50"/>
      <c r="BL16" s="50"/>
      <c r="BM16" s="50"/>
      <c r="BN16" s="50"/>
      <c r="BO16" s="50">
        <v>5</v>
      </c>
      <c r="BP16" s="50"/>
      <c r="BQ16" s="50"/>
      <c r="BR16" s="50"/>
      <c r="BS16" s="50"/>
      <c r="BT16" s="50"/>
      <c r="BU16" s="50"/>
      <c r="BV16" s="50">
        <v>9</v>
      </c>
      <c r="BW16" s="50"/>
      <c r="BX16" s="50"/>
      <c r="BY16" s="50">
        <v>9</v>
      </c>
      <c r="BZ16" s="50"/>
      <c r="CA16" s="50"/>
      <c r="CB16" s="50"/>
      <c r="CC16" s="50">
        <v>9</v>
      </c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>
        <v>10</v>
      </c>
      <c r="CO16" s="50"/>
      <c r="CP16" s="50"/>
      <c r="CQ16" s="50">
        <v>10</v>
      </c>
      <c r="CR16" s="50"/>
      <c r="CS16" s="50"/>
      <c r="CT16" s="50"/>
      <c r="CU16" s="50"/>
      <c r="CV16" s="50"/>
      <c r="CW16" s="50"/>
      <c r="CX16" s="50"/>
      <c r="CY16" s="50">
        <v>8</v>
      </c>
      <c r="CZ16" s="50"/>
      <c r="DA16" s="50"/>
      <c r="DB16" s="50"/>
      <c r="DC16" s="50">
        <v>7</v>
      </c>
      <c r="DD16" s="50"/>
      <c r="DE16" s="50"/>
      <c r="DF16" s="50"/>
      <c r="DG16" s="50"/>
      <c r="DH16" s="50">
        <v>9</v>
      </c>
      <c r="DI16" s="50"/>
      <c r="DJ16" s="50"/>
      <c r="DK16" s="50"/>
      <c r="DL16" s="50"/>
      <c r="DM16" s="50">
        <v>9</v>
      </c>
      <c r="DN16" s="50"/>
      <c r="DO16" s="50"/>
      <c r="DP16" s="50"/>
      <c r="DQ16" s="50"/>
      <c r="DR16" s="50">
        <v>9</v>
      </c>
      <c r="DS16" s="50"/>
      <c r="DT16" s="50"/>
      <c r="DU16" s="50"/>
      <c r="DV16" s="50"/>
      <c r="DW16" s="50">
        <v>7</v>
      </c>
      <c r="DX16" s="50"/>
      <c r="DY16" s="50"/>
      <c r="DZ16" s="50"/>
      <c r="EA16" s="50">
        <v>8</v>
      </c>
      <c r="EB16" s="50"/>
      <c r="EC16" s="50"/>
      <c r="ED16" s="50"/>
      <c r="EE16" s="50"/>
      <c r="EF16" s="50"/>
      <c r="EG16" s="50"/>
      <c r="EH16" s="50">
        <v>10</v>
      </c>
      <c r="EI16" s="50"/>
      <c r="EJ16" s="50"/>
      <c r="EK16" s="50">
        <v>10</v>
      </c>
      <c r="EL16" s="50">
        <v>10</v>
      </c>
      <c r="EM16" s="50"/>
      <c r="EN16" s="50">
        <v>10</v>
      </c>
      <c r="EO16" s="53">
        <v>572.99</v>
      </c>
      <c r="EP16" s="53">
        <v>191</v>
      </c>
      <c r="EQ16" s="54">
        <v>22</v>
      </c>
      <c r="ER16" s="53">
        <f t="shared" si="0"/>
        <v>8.6818181818181817</v>
      </c>
      <c r="ES16" s="45">
        <f>MIN($G16:EN16)</f>
        <v>5</v>
      </c>
      <c r="ET16" s="1">
        <v>5</v>
      </c>
    </row>
    <row r="17" spans="1:150" x14ac:dyDescent="0.2">
      <c r="A17" s="42">
        <v>6</v>
      </c>
      <c r="B17" s="43">
        <v>23012218048</v>
      </c>
      <c r="C17" s="44" t="s">
        <v>75</v>
      </c>
      <c r="D17" s="44">
        <v>474346125</v>
      </c>
      <c r="E17" s="45" t="s">
        <v>151</v>
      </c>
      <c r="F17" s="12">
        <f>MATCH(D17,Данные!$D:$D,0)</f>
        <v>32</v>
      </c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>
        <v>9</v>
      </c>
      <c r="AC17" s="50"/>
      <c r="AD17" s="50"/>
      <c r="AE17" s="50"/>
      <c r="AF17" s="50">
        <v>8</v>
      </c>
      <c r="AG17" s="50"/>
      <c r="AH17" s="50"/>
      <c r="AI17" s="50"/>
      <c r="AJ17" s="50"/>
      <c r="AK17" s="50"/>
      <c r="AL17" s="50"/>
      <c r="AM17" s="50"/>
      <c r="AN17" s="50">
        <v>10</v>
      </c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>
        <v>8</v>
      </c>
      <c r="BA17" s="50"/>
      <c r="BB17" s="50"/>
      <c r="BC17" s="50"/>
      <c r="BD17" s="50"/>
      <c r="BE17" s="50"/>
      <c r="BF17" s="50"/>
      <c r="BG17" s="50"/>
      <c r="BH17" s="50">
        <v>8</v>
      </c>
      <c r="BI17" s="50"/>
      <c r="BJ17" s="50"/>
      <c r="BK17" s="50"/>
      <c r="BL17" s="50"/>
      <c r="BM17" s="50">
        <v>6</v>
      </c>
      <c r="BN17" s="50"/>
      <c r="BO17" s="50"/>
      <c r="BP17" s="50"/>
      <c r="BQ17" s="50"/>
      <c r="BR17" s="50"/>
      <c r="BS17" s="50"/>
      <c r="BT17" s="50"/>
      <c r="BU17" s="50"/>
      <c r="BV17" s="50">
        <v>9</v>
      </c>
      <c r="BW17" s="50"/>
      <c r="BX17" s="50"/>
      <c r="BY17" s="50">
        <v>9</v>
      </c>
      <c r="BZ17" s="50"/>
      <c r="CA17" s="50"/>
      <c r="CB17" s="50"/>
      <c r="CC17" s="50">
        <v>7</v>
      </c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>
        <v>9</v>
      </c>
      <c r="CO17" s="50"/>
      <c r="CP17" s="50"/>
      <c r="CQ17" s="50">
        <v>10</v>
      </c>
      <c r="CR17" s="50"/>
      <c r="CS17" s="50"/>
      <c r="CT17" s="50"/>
      <c r="CU17" s="50"/>
      <c r="CV17" s="50"/>
      <c r="CW17" s="50"/>
      <c r="CX17" s="50"/>
      <c r="CY17" s="50">
        <v>8</v>
      </c>
      <c r="CZ17" s="50"/>
      <c r="DA17" s="50"/>
      <c r="DB17" s="50"/>
      <c r="DC17" s="50">
        <v>6</v>
      </c>
      <c r="DD17" s="50"/>
      <c r="DE17" s="50"/>
      <c r="DF17" s="50"/>
      <c r="DG17" s="50"/>
      <c r="DH17" s="50">
        <v>7</v>
      </c>
      <c r="DI17" s="50"/>
      <c r="DJ17" s="50"/>
      <c r="DK17" s="50"/>
      <c r="DL17" s="50"/>
      <c r="DM17" s="50">
        <v>8</v>
      </c>
      <c r="DN17" s="50"/>
      <c r="DO17" s="50"/>
      <c r="DP17" s="50"/>
      <c r="DQ17" s="50"/>
      <c r="DR17" s="50">
        <v>10</v>
      </c>
      <c r="DS17" s="50"/>
      <c r="DT17" s="50"/>
      <c r="DU17" s="50"/>
      <c r="DV17" s="50"/>
      <c r="DW17" s="50">
        <v>7</v>
      </c>
      <c r="DX17" s="50"/>
      <c r="DY17" s="50"/>
      <c r="DZ17" s="50"/>
      <c r="EA17" s="50">
        <v>8</v>
      </c>
      <c r="EB17" s="50"/>
      <c r="EC17" s="50"/>
      <c r="ED17" s="50"/>
      <c r="EE17" s="50"/>
      <c r="EF17" s="50"/>
      <c r="EG17" s="50"/>
      <c r="EH17" s="50">
        <v>10</v>
      </c>
      <c r="EI17" s="50"/>
      <c r="EJ17" s="50"/>
      <c r="EK17" s="50">
        <v>8</v>
      </c>
      <c r="EL17" s="50">
        <v>10</v>
      </c>
      <c r="EM17" s="50"/>
      <c r="EN17" s="50">
        <v>10</v>
      </c>
      <c r="EO17" s="53">
        <v>553.25</v>
      </c>
      <c r="EP17" s="53">
        <v>185</v>
      </c>
      <c r="EQ17" s="54">
        <v>22</v>
      </c>
      <c r="ER17" s="53">
        <f t="shared" si="0"/>
        <v>8.4090909090909083</v>
      </c>
      <c r="ES17" s="45">
        <f>MIN($G17:EN17)</f>
        <v>6</v>
      </c>
      <c r="ET17" s="1">
        <v>6</v>
      </c>
    </row>
    <row r="18" spans="1:150" x14ac:dyDescent="0.2">
      <c r="A18" s="42">
        <v>7</v>
      </c>
      <c r="B18" s="43">
        <v>23012218091</v>
      </c>
      <c r="C18" s="44" t="s">
        <v>105</v>
      </c>
      <c r="D18" s="44">
        <v>474332318</v>
      </c>
      <c r="E18" s="45" t="s">
        <v>151</v>
      </c>
      <c r="F18" s="12">
        <f>MATCH(D18,Данные!$D:$D,0)</f>
        <v>107</v>
      </c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>
        <v>9</v>
      </c>
      <c r="AC18" s="50"/>
      <c r="AD18" s="50"/>
      <c r="AE18" s="50"/>
      <c r="AF18" s="50">
        <v>4</v>
      </c>
      <c r="AG18" s="50"/>
      <c r="AH18" s="50"/>
      <c r="AI18" s="50"/>
      <c r="AJ18" s="50"/>
      <c r="AK18" s="50"/>
      <c r="AL18" s="50"/>
      <c r="AM18" s="50"/>
      <c r="AN18" s="50">
        <v>10</v>
      </c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>
        <v>9</v>
      </c>
      <c r="BA18" s="50"/>
      <c r="BB18" s="50"/>
      <c r="BC18" s="50"/>
      <c r="BD18" s="50"/>
      <c r="BE18" s="50"/>
      <c r="BF18" s="50"/>
      <c r="BG18" s="50"/>
      <c r="BH18" s="50"/>
      <c r="BI18" s="50"/>
      <c r="BJ18" s="50">
        <v>9</v>
      </c>
      <c r="BK18" s="50"/>
      <c r="BL18" s="50"/>
      <c r="BM18" s="50"/>
      <c r="BN18" s="50"/>
      <c r="BO18" s="50">
        <v>9</v>
      </c>
      <c r="BP18" s="50"/>
      <c r="BQ18" s="50"/>
      <c r="BR18" s="50"/>
      <c r="BS18" s="50"/>
      <c r="BT18" s="50"/>
      <c r="BU18" s="50"/>
      <c r="BV18" s="50"/>
      <c r="BW18" s="50"/>
      <c r="BX18" s="50"/>
      <c r="BY18" s="50">
        <v>8</v>
      </c>
      <c r="BZ18" s="50"/>
      <c r="CA18" s="50"/>
      <c r="CB18" s="50"/>
      <c r="CC18" s="50">
        <v>9</v>
      </c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>
        <v>6</v>
      </c>
      <c r="CO18" s="50"/>
      <c r="CP18" s="50"/>
      <c r="CQ18" s="50">
        <v>9</v>
      </c>
      <c r="CR18" s="50"/>
      <c r="CS18" s="50"/>
      <c r="CT18" s="50"/>
      <c r="CU18" s="50"/>
      <c r="CV18" s="50"/>
      <c r="CW18" s="50"/>
      <c r="CX18" s="50"/>
      <c r="CY18" s="50">
        <v>9</v>
      </c>
      <c r="CZ18" s="50"/>
      <c r="DA18" s="50"/>
      <c r="DB18" s="50"/>
      <c r="DC18" s="50">
        <v>9</v>
      </c>
      <c r="DD18" s="50"/>
      <c r="DE18" s="50"/>
      <c r="DF18" s="50"/>
      <c r="DG18" s="50"/>
      <c r="DH18" s="50">
        <v>6</v>
      </c>
      <c r="DI18" s="50"/>
      <c r="DJ18" s="50"/>
      <c r="DK18" s="50"/>
      <c r="DL18" s="50"/>
      <c r="DM18" s="50">
        <v>8</v>
      </c>
      <c r="DN18" s="50"/>
      <c r="DO18" s="50"/>
      <c r="DP18" s="50"/>
      <c r="DQ18" s="50"/>
      <c r="DR18" s="50">
        <v>10</v>
      </c>
      <c r="DS18" s="50"/>
      <c r="DT18" s="50"/>
      <c r="DU18" s="50"/>
      <c r="DV18" s="50"/>
      <c r="DW18" s="50">
        <v>8</v>
      </c>
      <c r="DX18" s="50"/>
      <c r="DY18" s="50"/>
      <c r="DZ18" s="50"/>
      <c r="EA18" s="50">
        <v>8</v>
      </c>
      <c r="EB18" s="50"/>
      <c r="EC18" s="50"/>
      <c r="ED18" s="50"/>
      <c r="EE18" s="50"/>
      <c r="EF18" s="50"/>
      <c r="EG18" s="50"/>
      <c r="EH18" s="50">
        <v>10</v>
      </c>
      <c r="EI18" s="50"/>
      <c r="EJ18" s="50"/>
      <c r="EK18" s="50"/>
      <c r="EL18" s="50">
        <v>9</v>
      </c>
      <c r="EM18" s="50"/>
      <c r="EN18" s="50">
        <v>10</v>
      </c>
      <c r="EO18" s="53">
        <v>532.5</v>
      </c>
      <c r="EP18" s="53">
        <v>169</v>
      </c>
      <c r="EQ18" s="54">
        <v>20</v>
      </c>
      <c r="ER18" s="53">
        <f t="shared" si="0"/>
        <v>8.4499999999999993</v>
      </c>
      <c r="ES18" s="45">
        <f>MIN($G18:EN18)</f>
        <v>4</v>
      </c>
      <c r="ET18" s="1">
        <v>7</v>
      </c>
    </row>
    <row r="19" spans="1:150" x14ac:dyDescent="0.2">
      <c r="A19" s="42">
        <v>8</v>
      </c>
      <c r="B19" s="43">
        <v>23012218107</v>
      </c>
      <c r="C19" s="44" t="s">
        <v>32</v>
      </c>
      <c r="D19" s="44">
        <v>474329592</v>
      </c>
      <c r="E19" s="45" t="s">
        <v>151</v>
      </c>
      <c r="F19" s="12">
        <f>MATCH(D19,Данные!$D:$D,0)</f>
        <v>88</v>
      </c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>
        <v>9</v>
      </c>
      <c r="AC19" s="50"/>
      <c r="AD19" s="50"/>
      <c r="AE19" s="50"/>
      <c r="AF19" s="50"/>
      <c r="AG19" s="50"/>
      <c r="AH19" s="50">
        <v>10</v>
      </c>
      <c r="AI19" s="50"/>
      <c r="AJ19" s="50"/>
      <c r="AK19" s="50"/>
      <c r="AL19" s="50"/>
      <c r="AM19" s="50"/>
      <c r="AN19" s="50">
        <v>6</v>
      </c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>
        <v>9</v>
      </c>
      <c r="BA19" s="50"/>
      <c r="BB19" s="50"/>
      <c r="BC19" s="50"/>
      <c r="BD19" s="50"/>
      <c r="BE19" s="50"/>
      <c r="BF19" s="50"/>
      <c r="BG19" s="50"/>
      <c r="BH19" s="50"/>
      <c r="BI19" s="50"/>
      <c r="BJ19" s="50">
        <v>9</v>
      </c>
      <c r="BK19" s="50"/>
      <c r="BL19" s="50"/>
      <c r="BM19" s="50">
        <v>8</v>
      </c>
      <c r="BN19" s="50"/>
      <c r="BO19" s="50"/>
      <c r="BP19" s="50"/>
      <c r="BQ19" s="50"/>
      <c r="BR19" s="50"/>
      <c r="BS19" s="50"/>
      <c r="BT19" s="50"/>
      <c r="BU19" s="50"/>
      <c r="BV19" s="50">
        <v>9</v>
      </c>
      <c r="BW19" s="50"/>
      <c r="BX19" s="50"/>
      <c r="BY19" s="50">
        <v>8</v>
      </c>
      <c r="BZ19" s="50"/>
      <c r="CA19" s="50"/>
      <c r="CB19" s="50"/>
      <c r="CC19" s="50">
        <v>9</v>
      </c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>
        <v>10</v>
      </c>
      <c r="CO19" s="50"/>
      <c r="CP19" s="50"/>
      <c r="CQ19" s="50">
        <v>8</v>
      </c>
      <c r="CR19" s="50"/>
      <c r="CS19" s="50"/>
      <c r="CT19" s="50"/>
      <c r="CU19" s="50"/>
      <c r="CV19" s="50"/>
      <c r="CW19" s="50"/>
      <c r="CX19" s="50"/>
      <c r="CY19" s="50">
        <v>8</v>
      </c>
      <c r="CZ19" s="50"/>
      <c r="DA19" s="50"/>
      <c r="DB19" s="50"/>
      <c r="DC19" s="50">
        <v>8</v>
      </c>
      <c r="DD19" s="50"/>
      <c r="DE19" s="50"/>
      <c r="DF19" s="50"/>
      <c r="DG19" s="50"/>
      <c r="DH19" s="50">
        <v>9</v>
      </c>
      <c r="DI19" s="50"/>
      <c r="DJ19" s="50"/>
      <c r="DK19" s="50"/>
      <c r="DL19" s="50"/>
      <c r="DM19" s="50">
        <v>9</v>
      </c>
      <c r="DN19" s="50"/>
      <c r="DO19" s="50"/>
      <c r="DP19" s="50"/>
      <c r="DQ19" s="50"/>
      <c r="DR19" s="50">
        <v>8</v>
      </c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>
        <v>8</v>
      </c>
      <c r="ED19" s="50"/>
      <c r="EE19" s="50"/>
      <c r="EF19" s="50"/>
      <c r="EG19" s="50"/>
      <c r="EH19" s="50">
        <v>9</v>
      </c>
      <c r="EI19" s="50"/>
      <c r="EJ19" s="50"/>
      <c r="EK19" s="50">
        <v>9</v>
      </c>
      <c r="EL19" s="50"/>
      <c r="EM19" s="50"/>
      <c r="EN19" s="50">
        <v>10</v>
      </c>
      <c r="EO19" s="53">
        <v>503.59000000000003</v>
      </c>
      <c r="EP19" s="53">
        <v>173</v>
      </c>
      <c r="EQ19" s="54">
        <v>20</v>
      </c>
      <c r="ER19" s="53">
        <f t="shared" si="0"/>
        <v>8.65</v>
      </c>
      <c r="ES19" s="45">
        <f>MIN($G19:EN19)</f>
        <v>6</v>
      </c>
      <c r="ET19" s="1">
        <v>8</v>
      </c>
    </row>
    <row r="20" spans="1:150" x14ac:dyDescent="0.2">
      <c r="A20" s="42">
        <v>9</v>
      </c>
      <c r="B20" s="43">
        <v>23012218056</v>
      </c>
      <c r="C20" s="44" t="s">
        <v>83</v>
      </c>
      <c r="D20" s="44">
        <v>474331310</v>
      </c>
      <c r="E20" s="45" t="s">
        <v>151</v>
      </c>
      <c r="F20" s="12">
        <f>MATCH(D20,Данные!$D:$D,0)</f>
        <v>78</v>
      </c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>
        <v>9</v>
      </c>
      <c r="AC20" s="50"/>
      <c r="AD20" s="50"/>
      <c r="AE20" s="50"/>
      <c r="AF20" s="50">
        <v>7</v>
      </c>
      <c r="AG20" s="50"/>
      <c r="AH20" s="50"/>
      <c r="AI20" s="50"/>
      <c r="AJ20" s="50"/>
      <c r="AK20" s="50"/>
      <c r="AL20" s="50"/>
      <c r="AM20" s="50"/>
      <c r="AN20" s="50">
        <v>10</v>
      </c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>
        <v>8</v>
      </c>
      <c r="BA20" s="50"/>
      <c r="BB20" s="50"/>
      <c r="BC20" s="50"/>
      <c r="BD20" s="50"/>
      <c r="BE20" s="50"/>
      <c r="BF20" s="50"/>
      <c r="BG20" s="50"/>
      <c r="BH20" s="50"/>
      <c r="BI20" s="50"/>
      <c r="BJ20" s="50">
        <v>7</v>
      </c>
      <c r="BK20" s="50"/>
      <c r="BL20" s="50"/>
      <c r="BM20" s="50"/>
      <c r="BN20" s="50"/>
      <c r="BO20" s="50">
        <v>6</v>
      </c>
      <c r="BP20" s="50"/>
      <c r="BQ20" s="50"/>
      <c r="BR20" s="50"/>
      <c r="BS20" s="50"/>
      <c r="BT20" s="50"/>
      <c r="BU20" s="50"/>
      <c r="BV20" s="50"/>
      <c r="BW20" s="50"/>
      <c r="BX20" s="50"/>
      <c r="BY20" s="50">
        <v>8</v>
      </c>
      <c r="BZ20" s="50"/>
      <c r="CA20" s="50"/>
      <c r="CB20" s="50"/>
      <c r="CC20" s="50">
        <v>8</v>
      </c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>
        <v>8</v>
      </c>
      <c r="CO20" s="50"/>
      <c r="CP20" s="50"/>
      <c r="CQ20" s="50">
        <v>10</v>
      </c>
      <c r="CR20" s="50"/>
      <c r="CS20" s="50"/>
      <c r="CT20" s="50"/>
      <c r="CU20" s="50"/>
      <c r="CV20" s="50"/>
      <c r="CW20" s="50"/>
      <c r="CX20" s="50"/>
      <c r="CY20" s="50">
        <v>7</v>
      </c>
      <c r="CZ20" s="50"/>
      <c r="DA20" s="50"/>
      <c r="DB20" s="50"/>
      <c r="DC20" s="50">
        <v>7</v>
      </c>
      <c r="DD20" s="50"/>
      <c r="DE20" s="50"/>
      <c r="DF20" s="50"/>
      <c r="DG20" s="50"/>
      <c r="DH20" s="50">
        <v>8</v>
      </c>
      <c r="DI20" s="50"/>
      <c r="DJ20" s="50"/>
      <c r="DK20" s="50"/>
      <c r="DL20" s="50"/>
      <c r="DM20" s="50">
        <v>8</v>
      </c>
      <c r="DN20" s="50"/>
      <c r="DO20" s="50"/>
      <c r="DP20" s="50"/>
      <c r="DQ20" s="50"/>
      <c r="DR20" s="50">
        <v>10</v>
      </c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>
        <v>8</v>
      </c>
      <c r="ED20" s="50"/>
      <c r="EE20" s="50"/>
      <c r="EF20" s="50"/>
      <c r="EG20" s="50"/>
      <c r="EH20" s="50">
        <v>10</v>
      </c>
      <c r="EI20" s="50"/>
      <c r="EJ20" s="50"/>
      <c r="EK20" s="50"/>
      <c r="EL20" s="50">
        <v>10</v>
      </c>
      <c r="EM20" s="50"/>
      <c r="EN20" s="50">
        <v>10</v>
      </c>
      <c r="EO20" s="53">
        <v>497.83</v>
      </c>
      <c r="EP20" s="53">
        <v>159</v>
      </c>
      <c r="EQ20" s="54">
        <v>19</v>
      </c>
      <c r="ER20" s="53">
        <f t="shared" si="0"/>
        <v>8.3684210526315788</v>
      </c>
      <c r="ES20" s="45">
        <f>MIN($G20:EN20)</f>
        <v>6</v>
      </c>
      <c r="ET20" s="1">
        <v>9</v>
      </c>
    </row>
    <row r="21" spans="1:150" x14ac:dyDescent="0.2">
      <c r="A21" s="42">
        <v>10</v>
      </c>
      <c r="B21" s="43">
        <v>23012218036</v>
      </c>
      <c r="C21" s="44" t="s">
        <v>64</v>
      </c>
      <c r="D21" s="44">
        <v>474330934</v>
      </c>
      <c r="E21" s="45" t="s">
        <v>151</v>
      </c>
      <c r="F21" s="12">
        <f>MATCH(D21,Данные!$D:$D,0)</f>
        <v>53</v>
      </c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>
        <v>10</v>
      </c>
      <c r="AC21" s="50"/>
      <c r="AD21" s="50"/>
      <c r="AE21" s="50"/>
      <c r="AF21" s="50">
        <v>8</v>
      </c>
      <c r="AG21" s="50"/>
      <c r="AH21" s="50"/>
      <c r="AI21" s="50"/>
      <c r="AJ21" s="50"/>
      <c r="AK21" s="50"/>
      <c r="AL21" s="50"/>
      <c r="AM21" s="50"/>
      <c r="AN21" s="50">
        <v>10</v>
      </c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>
        <v>8</v>
      </c>
      <c r="BA21" s="50"/>
      <c r="BB21" s="50"/>
      <c r="BC21" s="50"/>
      <c r="BD21" s="50"/>
      <c r="BE21" s="50"/>
      <c r="BF21" s="50"/>
      <c r="BG21" s="50"/>
      <c r="BH21" s="50"/>
      <c r="BI21" s="50"/>
      <c r="BJ21" s="50">
        <v>5</v>
      </c>
      <c r="BK21" s="50"/>
      <c r="BL21" s="50"/>
      <c r="BM21" s="50"/>
      <c r="BN21" s="50"/>
      <c r="BO21" s="50">
        <v>7</v>
      </c>
      <c r="BP21" s="50"/>
      <c r="BQ21" s="50"/>
      <c r="BR21" s="50"/>
      <c r="BS21" s="50"/>
      <c r="BT21" s="50"/>
      <c r="BU21" s="50"/>
      <c r="BV21" s="50"/>
      <c r="BW21" s="50"/>
      <c r="BX21" s="50"/>
      <c r="BY21" s="50">
        <v>7</v>
      </c>
      <c r="BZ21" s="50"/>
      <c r="CA21" s="50"/>
      <c r="CB21" s="50"/>
      <c r="CC21" s="50">
        <v>7</v>
      </c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>
        <v>8</v>
      </c>
      <c r="CO21" s="50"/>
      <c r="CP21" s="50"/>
      <c r="CQ21" s="50">
        <v>10</v>
      </c>
      <c r="CR21" s="50"/>
      <c r="CS21" s="50"/>
      <c r="CT21" s="50"/>
      <c r="CU21" s="50"/>
      <c r="CV21" s="50"/>
      <c r="CW21" s="50"/>
      <c r="CX21" s="50"/>
      <c r="CY21" s="50">
        <v>7</v>
      </c>
      <c r="CZ21" s="50"/>
      <c r="DA21" s="50"/>
      <c r="DB21" s="50"/>
      <c r="DC21" s="50">
        <v>6</v>
      </c>
      <c r="DD21" s="50"/>
      <c r="DE21" s="50"/>
      <c r="DF21" s="50"/>
      <c r="DG21" s="50"/>
      <c r="DH21" s="50">
        <v>9</v>
      </c>
      <c r="DI21" s="50"/>
      <c r="DJ21" s="50"/>
      <c r="DK21" s="50"/>
      <c r="DL21" s="50"/>
      <c r="DM21" s="50">
        <v>8</v>
      </c>
      <c r="DN21" s="50"/>
      <c r="DO21" s="50"/>
      <c r="DP21" s="50"/>
      <c r="DQ21" s="50"/>
      <c r="DR21" s="50">
        <v>10</v>
      </c>
      <c r="DS21" s="50"/>
      <c r="DT21" s="50"/>
      <c r="DU21" s="50"/>
      <c r="DV21" s="50"/>
      <c r="DW21" s="50">
        <v>7</v>
      </c>
      <c r="DX21" s="50"/>
      <c r="DY21" s="50"/>
      <c r="DZ21" s="50"/>
      <c r="EA21" s="50"/>
      <c r="EB21" s="50"/>
      <c r="EC21" s="50">
        <v>5</v>
      </c>
      <c r="ED21" s="50"/>
      <c r="EE21" s="50"/>
      <c r="EF21" s="50"/>
      <c r="EG21" s="50"/>
      <c r="EH21" s="50">
        <v>9</v>
      </c>
      <c r="EI21" s="50"/>
      <c r="EJ21" s="50"/>
      <c r="EK21" s="50"/>
      <c r="EL21" s="50">
        <v>10</v>
      </c>
      <c r="EM21" s="50"/>
      <c r="EN21" s="50">
        <v>10</v>
      </c>
      <c r="EO21" s="53">
        <v>497.42</v>
      </c>
      <c r="EP21" s="53">
        <v>161</v>
      </c>
      <c r="EQ21" s="54">
        <v>20</v>
      </c>
      <c r="ER21" s="53">
        <f t="shared" si="0"/>
        <v>8.0500000000000007</v>
      </c>
      <c r="ES21" s="45">
        <f>MIN($G21:EN21)</f>
        <v>5</v>
      </c>
      <c r="ET21" s="1">
        <v>10</v>
      </c>
    </row>
    <row r="22" spans="1:150" x14ac:dyDescent="0.2">
      <c r="A22" s="42">
        <v>11</v>
      </c>
      <c r="B22" s="43">
        <v>23112218079</v>
      </c>
      <c r="C22" s="44" t="s">
        <v>96</v>
      </c>
      <c r="D22" s="44">
        <v>474332074</v>
      </c>
      <c r="E22" s="45" t="s">
        <v>151</v>
      </c>
      <c r="F22" s="12">
        <f>MATCH(D22,Данные!$D:$D,0)</f>
        <v>105</v>
      </c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>
        <v>9</v>
      </c>
      <c r="AC22" s="50"/>
      <c r="AD22" s="50"/>
      <c r="AE22" s="50"/>
      <c r="AF22" s="50">
        <v>6</v>
      </c>
      <c r="AG22" s="50"/>
      <c r="AH22" s="50"/>
      <c r="AI22" s="50"/>
      <c r="AJ22" s="50"/>
      <c r="AK22" s="50"/>
      <c r="AL22" s="50"/>
      <c r="AM22" s="50"/>
      <c r="AN22" s="50">
        <v>10</v>
      </c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>
        <v>7</v>
      </c>
      <c r="BA22" s="50"/>
      <c r="BB22" s="50"/>
      <c r="BC22" s="50"/>
      <c r="BD22" s="50"/>
      <c r="BE22" s="50"/>
      <c r="BF22" s="50"/>
      <c r="BG22" s="50"/>
      <c r="BH22" s="50"/>
      <c r="BI22" s="50"/>
      <c r="BJ22" s="50">
        <v>6</v>
      </c>
      <c r="BK22" s="50"/>
      <c r="BL22" s="50"/>
      <c r="BM22" s="50"/>
      <c r="BN22" s="50"/>
      <c r="BO22" s="50">
        <v>7</v>
      </c>
      <c r="BP22" s="50"/>
      <c r="BQ22" s="50"/>
      <c r="BR22" s="50"/>
      <c r="BS22" s="50"/>
      <c r="BT22" s="50"/>
      <c r="BU22" s="50"/>
      <c r="BV22" s="50"/>
      <c r="BW22" s="50"/>
      <c r="BX22" s="50"/>
      <c r="BY22" s="50">
        <v>6</v>
      </c>
      <c r="BZ22" s="50"/>
      <c r="CA22" s="50"/>
      <c r="CB22" s="50"/>
      <c r="CC22" s="50">
        <v>9</v>
      </c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>
        <v>8</v>
      </c>
      <c r="CO22" s="50"/>
      <c r="CP22" s="50"/>
      <c r="CQ22" s="50">
        <v>9</v>
      </c>
      <c r="CR22" s="50"/>
      <c r="CS22" s="50"/>
      <c r="CT22" s="50"/>
      <c r="CU22" s="50"/>
      <c r="CV22" s="50"/>
      <c r="CW22" s="50"/>
      <c r="CX22" s="50"/>
      <c r="CY22" s="50">
        <v>7</v>
      </c>
      <c r="CZ22" s="50"/>
      <c r="DA22" s="50"/>
      <c r="DB22" s="50"/>
      <c r="DC22" s="50">
        <v>8</v>
      </c>
      <c r="DD22" s="50"/>
      <c r="DE22" s="50"/>
      <c r="DF22" s="50"/>
      <c r="DG22" s="50"/>
      <c r="DH22" s="50">
        <v>7</v>
      </c>
      <c r="DI22" s="50"/>
      <c r="DJ22" s="50"/>
      <c r="DK22" s="50"/>
      <c r="DL22" s="50"/>
      <c r="DM22" s="50">
        <v>7</v>
      </c>
      <c r="DN22" s="50"/>
      <c r="DO22" s="50"/>
      <c r="DP22" s="50"/>
      <c r="DQ22" s="50"/>
      <c r="DR22" s="50">
        <v>10</v>
      </c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>
        <v>5</v>
      </c>
      <c r="ED22" s="50"/>
      <c r="EE22" s="50"/>
      <c r="EF22" s="50"/>
      <c r="EG22" s="50"/>
      <c r="EH22" s="50">
        <v>10</v>
      </c>
      <c r="EI22" s="50"/>
      <c r="EJ22" s="50">
        <v>10</v>
      </c>
      <c r="EK22" s="50"/>
      <c r="EL22" s="50">
        <v>9</v>
      </c>
      <c r="EM22" s="50"/>
      <c r="EN22" s="50">
        <v>10</v>
      </c>
      <c r="EO22" s="53">
        <v>495.83</v>
      </c>
      <c r="EP22" s="53">
        <v>160</v>
      </c>
      <c r="EQ22" s="54">
        <v>20</v>
      </c>
      <c r="ER22" s="53">
        <f t="shared" si="0"/>
        <v>8</v>
      </c>
      <c r="ES22" s="45">
        <f>MIN($G22:EN22)</f>
        <v>5</v>
      </c>
      <c r="ET22" s="1">
        <v>11</v>
      </c>
    </row>
    <row r="23" spans="1:150" x14ac:dyDescent="0.2">
      <c r="A23" s="42">
        <v>12</v>
      </c>
      <c r="B23" s="43">
        <v>23012218062</v>
      </c>
      <c r="C23" s="44" t="s">
        <v>87</v>
      </c>
      <c r="D23" s="44">
        <v>474331558</v>
      </c>
      <c r="E23" s="45" t="s">
        <v>151</v>
      </c>
      <c r="F23" s="12">
        <f>MATCH(D23,Данные!$D:$D,0)</f>
        <v>101</v>
      </c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>
        <v>9</v>
      </c>
      <c r="AC23" s="50"/>
      <c r="AD23" s="50"/>
      <c r="AE23" s="50"/>
      <c r="AF23" s="50"/>
      <c r="AG23" s="50"/>
      <c r="AH23" s="50">
        <v>8</v>
      </c>
      <c r="AI23" s="50"/>
      <c r="AJ23" s="50"/>
      <c r="AK23" s="50"/>
      <c r="AL23" s="50"/>
      <c r="AM23" s="50"/>
      <c r="AN23" s="50">
        <v>10</v>
      </c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>
        <v>9</v>
      </c>
      <c r="BA23" s="50"/>
      <c r="BB23" s="50"/>
      <c r="BC23" s="50"/>
      <c r="BD23" s="50"/>
      <c r="BE23" s="50"/>
      <c r="BF23" s="50"/>
      <c r="BG23" s="50"/>
      <c r="BH23" s="50"/>
      <c r="BI23" s="50"/>
      <c r="BJ23" s="50">
        <v>7</v>
      </c>
      <c r="BK23" s="50"/>
      <c r="BL23" s="50"/>
      <c r="BM23" s="50">
        <v>5</v>
      </c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>
        <v>7</v>
      </c>
      <c r="BZ23" s="50"/>
      <c r="CA23" s="50"/>
      <c r="CB23" s="50"/>
      <c r="CC23" s="50">
        <v>8</v>
      </c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>
        <v>8</v>
      </c>
      <c r="CO23" s="50"/>
      <c r="CP23" s="50"/>
      <c r="CQ23" s="50">
        <v>10</v>
      </c>
      <c r="CR23" s="50"/>
      <c r="CS23" s="50"/>
      <c r="CT23" s="50"/>
      <c r="CU23" s="50"/>
      <c r="CV23" s="50"/>
      <c r="CW23" s="50"/>
      <c r="CX23" s="50"/>
      <c r="CY23" s="50">
        <v>8</v>
      </c>
      <c r="CZ23" s="50"/>
      <c r="DA23" s="50"/>
      <c r="DB23" s="50"/>
      <c r="DC23" s="50">
        <v>5</v>
      </c>
      <c r="DD23" s="50"/>
      <c r="DE23" s="50"/>
      <c r="DF23" s="50"/>
      <c r="DG23" s="50"/>
      <c r="DH23" s="50">
        <v>8</v>
      </c>
      <c r="DI23" s="50"/>
      <c r="DJ23" s="50"/>
      <c r="DK23" s="50"/>
      <c r="DL23" s="50"/>
      <c r="DM23" s="50">
        <v>8</v>
      </c>
      <c r="DN23" s="50"/>
      <c r="DO23" s="50"/>
      <c r="DP23" s="50"/>
      <c r="DQ23" s="50"/>
      <c r="DR23" s="50">
        <v>10</v>
      </c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>
        <v>7</v>
      </c>
      <c r="ED23" s="50"/>
      <c r="EE23" s="50"/>
      <c r="EF23" s="50"/>
      <c r="EG23" s="50"/>
      <c r="EH23" s="50">
        <v>10</v>
      </c>
      <c r="EI23" s="50"/>
      <c r="EJ23" s="50"/>
      <c r="EK23" s="50"/>
      <c r="EL23" s="50">
        <v>10</v>
      </c>
      <c r="EM23" s="50"/>
      <c r="EN23" s="50">
        <v>10</v>
      </c>
      <c r="EO23" s="53">
        <v>493.49999999999994</v>
      </c>
      <c r="EP23" s="53">
        <v>157</v>
      </c>
      <c r="EQ23" s="54">
        <v>19</v>
      </c>
      <c r="ER23" s="53">
        <f t="shared" si="0"/>
        <v>8.2631578947368425</v>
      </c>
      <c r="ES23" s="45">
        <f>MIN($G23:EN23)</f>
        <v>5</v>
      </c>
      <c r="ET23" s="1">
        <v>12</v>
      </c>
    </row>
    <row r="24" spans="1:150" x14ac:dyDescent="0.2">
      <c r="A24" s="42">
        <v>13</v>
      </c>
      <c r="B24" s="43">
        <v>23012218041</v>
      </c>
      <c r="C24" s="44" t="s">
        <v>68</v>
      </c>
      <c r="D24" s="44">
        <v>474331060</v>
      </c>
      <c r="E24" s="45" t="s">
        <v>151</v>
      </c>
      <c r="F24" s="12">
        <f>MATCH(D24,Данные!$D:$D,0)</f>
        <v>54</v>
      </c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>
        <v>9</v>
      </c>
      <c r="AC24" s="50"/>
      <c r="AD24" s="50"/>
      <c r="AE24" s="50"/>
      <c r="AF24" s="50">
        <v>7</v>
      </c>
      <c r="AG24" s="50"/>
      <c r="AH24" s="50"/>
      <c r="AI24" s="50"/>
      <c r="AJ24" s="50"/>
      <c r="AK24" s="50"/>
      <c r="AL24" s="50"/>
      <c r="AM24" s="50"/>
      <c r="AN24" s="50">
        <v>8</v>
      </c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>
        <v>8</v>
      </c>
      <c r="BA24" s="50"/>
      <c r="BB24" s="50"/>
      <c r="BC24" s="50"/>
      <c r="BD24" s="50"/>
      <c r="BE24" s="50"/>
      <c r="BF24" s="50"/>
      <c r="BG24" s="50"/>
      <c r="BH24" s="50"/>
      <c r="BI24" s="50"/>
      <c r="BJ24" s="50">
        <v>7</v>
      </c>
      <c r="BK24" s="50"/>
      <c r="BL24" s="50"/>
      <c r="BM24" s="50"/>
      <c r="BN24" s="50"/>
      <c r="BO24" s="50">
        <v>6</v>
      </c>
      <c r="BP24" s="50"/>
      <c r="BQ24" s="50"/>
      <c r="BR24" s="50"/>
      <c r="BS24" s="50"/>
      <c r="BT24" s="50"/>
      <c r="BU24" s="50"/>
      <c r="BV24" s="50"/>
      <c r="BW24" s="50"/>
      <c r="BX24" s="50"/>
      <c r="BY24" s="50">
        <v>8</v>
      </c>
      <c r="BZ24" s="50"/>
      <c r="CA24" s="50"/>
      <c r="CB24" s="50"/>
      <c r="CC24" s="50">
        <v>8</v>
      </c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>
        <v>9</v>
      </c>
      <c r="CO24" s="50"/>
      <c r="CP24" s="50"/>
      <c r="CQ24" s="50">
        <v>8</v>
      </c>
      <c r="CR24" s="50"/>
      <c r="CS24" s="50"/>
      <c r="CT24" s="50"/>
      <c r="CU24" s="50"/>
      <c r="CV24" s="50"/>
      <c r="CW24" s="50"/>
      <c r="CX24" s="50"/>
      <c r="CY24" s="50">
        <v>6</v>
      </c>
      <c r="CZ24" s="50"/>
      <c r="DA24" s="50"/>
      <c r="DB24" s="50"/>
      <c r="DC24" s="50">
        <v>7</v>
      </c>
      <c r="DD24" s="50"/>
      <c r="DE24" s="50"/>
      <c r="DF24" s="50"/>
      <c r="DG24" s="50"/>
      <c r="DH24" s="50">
        <v>6</v>
      </c>
      <c r="DI24" s="50"/>
      <c r="DJ24" s="50"/>
      <c r="DK24" s="50"/>
      <c r="DL24" s="50"/>
      <c r="DM24" s="50">
        <v>8</v>
      </c>
      <c r="DN24" s="50"/>
      <c r="DO24" s="50"/>
      <c r="DP24" s="50"/>
      <c r="DQ24" s="50"/>
      <c r="DR24" s="50">
        <v>10</v>
      </c>
      <c r="DS24" s="50"/>
      <c r="DT24" s="50"/>
      <c r="DU24" s="50"/>
      <c r="DV24" s="50"/>
      <c r="DW24" s="50">
        <v>7</v>
      </c>
      <c r="DX24" s="50"/>
      <c r="DY24" s="50"/>
      <c r="DZ24" s="50"/>
      <c r="EA24" s="50"/>
      <c r="EB24" s="50"/>
      <c r="EC24" s="50">
        <v>6</v>
      </c>
      <c r="ED24" s="50"/>
      <c r="EE24" s="50"/>
      <c r="EF24" s="50"/>
      <c r="EG24" s="50"/>
      <c r="EH24" s="50">
        <v>10</v>
      </c>
      <c r="EI24" s="50"/>
      <c r="EJ24" s="50"/>
      <c r="EK24" s="50">
        <v>7</v>
      </c>
      <c r="EL24" s="50">
        <v>7</v>
      </c>
      <c r="EM24" s="50"/>
      <c r="EN24" s="50">
        <v>10</v>
      </c>
      <c r="EO24" s="53">
        <v>489.16999999999996</v>
      </c>
      <c r="EP24" s="53">
        <v>162</v>
      </c>
      <c r="EQ24" s="54">
        <v>21</v>
      </c>
      <c r="ER24" s="53">
        <f t="shared" si="0"/>
        <v>7.7142857142857144</v>
      </c>
      <c r="ES24" s="45">
        <f>MIN($G24:EN24)</f>
        <v>6</v>
      </c>
      <c r="ET24" s="1">
        <v>13</v>
      </c>
    </row>
    <row r="25" spans="1:150" x14ac:dyDescent="0.2">
      <c r="A25" s="42">
        <v>14</v>
      </c>
      <c r="B25" s="43">
        <v>23012218059</v>
      </c>
      <c r="C25" s="44" t="s">
        <v>85</v>
      </c>
      <c r="D25" s="44">
        <v>474331431</v>
      </c>
      <c r="E25" s="45" t="s">
        <v>151</v>
      </c>
      <c r="F25" s="12">
        <f>MATCH(D25,Данные!$D:$D,0)</f>
        <v>79</v>
      </c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>
        <v>9</v>
      </c>
      <c r="AC25" s="50"/>
      <c r="AD25" s="50"/>
      <c r="AE25" s="50"/>
      <c r="AF25" s="50"/>
      <c r="AG25" s="50"/>
      <c r="AH25" s="50">
        <v>7</v>
      </c>
      <c r="AI25" s="50"/>
      <c r="AJ25" s="50"/>
      <c r="AK25" s="50"/>
      <c r="AL25" s="50"/>
      <c r="AM25" s="50"/>
      <c r="AN25" s="50">
        <v>10</v>
      </c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>
        <v>9</v>
      </c>
      <c r="BA25" s="50"/>
      <c r="BB25" s="50"/>
      <c r="BC25" s="50"/>
      <c r="BD25" s="50"/>
      <c r="BE25" s="50"/>
      <c r="BF25" s="50"/>
      <c r="BG25" s="50"/>
      <c r="BH25" s="50"/>
      <c r="BI25" s="50"/>
      <c r="BJ25" s="50">
        <v>7</v>
      </c>
      <c r="BK25" s="50"/>
      <c r="BL25" s="50"/>
      <c r="BM25" s="50">
        <v>5</v>
      </c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>
        <v>6</v>
      </c>
      <c r="BZ25" s="50"/>
      <c r="CA25" s="50"/>
      <c r="CB25" s="50"/>
      <c r="CC25" s="50">
        <v>8</v>
      </c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>
        <v>9</v>
      </c>
      <c r="CO25" s="50"/>
      <c r="CP25" s="50"/>
      <c r="CQ25" s="50">
        <v>9</v>
      </c>
      <c r="CR25" s="50"/>
      <c r="CS25" s="50"/>
      <c r="CT25" s="50"/>
      <c r="CU25" s="50"/>
      <c r="CV25" s="50"/>
      <c r="CW25" s="50"/>
      <c r="CX25" s="50"/>
      <c r="CY25" s="50">
        <v>7</v>
      </c>
      <c r="CZ25" s="50"/>
      <c r="DA25" s="50"/>
      <c r="DB25" s="50"/>
      <c r="DC25" s="50">
        <v>6</v>
      </c>
      <c r="DD25" s="50"/>
      <c r="DE25" s="50"/>
      <c r="DF25" s="50"/>
      <c r="DG25" s="50"/>
      <c r="DH25" s="50">
        <v>9</v>
      </c>
      <c r="DI25" s="50"/>
      <c r="DJ25" s="50"/>
      <c r="DK25" s="50"/>
      <c r="DL25" s="50"/>
      <c r="DM25" s="50">
        <v>8</v>
      </c>
      <c r="DN25" s="50"/>
      <c r="DO25" s="50"/>
      <c r="DP25" s="50"/>
      <c r="DQ25" s="50"/>
      <c r="DR25" s="50">
        <v>7</v>
      </c>
      <c r="DS25" s="50"/>
      <c r="DT25" s="50"/>
      <c r="DU25" s="50"/>
      <c r="DV25" s="50"/>
      <c r="DW25" s="50"/>
      <c r="DX25" s="50"/>
      <c r="DY25" s="50"/>
      <c r="DZ25" s="50"/>
      <c r="EA25" s="50">
        <v>7</v>
      </c>
      <c r="EB25" s="50"/>
      <c r="EC25" s="50"/>
      <c r="ED25" s="50"/>
      <c r="EE25" s="50"/>
      <c r="EF25" s="50"/>
      <c r="EG25" s="50"/>
      <c r="EH25" s="50">
        <v>10</v>
      </c>
      <c r="EI25" s="50"/>
      <c r="EJ25" s="50"/>
      <c r="EK25" s="50">
        <v>7</v>
      </c>
      <c r="EL25" s="50">
        <v>9</v>
      </c>
      <c r="EM25" s="50"/>
      <c r="EN25" s="50">
        <v>10</v>
      </c>
      <c r="EO25" s="53">
        <v>485.82</v>
      </c>
      <c r="EP25" s="53">
        <v>159</v>
      </c>
      <c r="EQ25" s="54">
        <v>20</v>
      </c>
      <c r="ER25" s="53">
        <f t="shared" si="0"/>
        <v>7.95</v>
      </c>
      <c r="ES25" s="45">
        <f>MIN($G25:EN25)</f>
        <v>5</v>
      </c>
      <c r="ET25" s="1">
        <v>14</v>
      </c>
    </row>
    <row r="26" spans="1:150" x14ac:dyDescent="0.2">
      <c r="A26" s="42">
        <v>15</v>
      </c>
      <c r="B26" s="43">
        <v>23012218080</v>
      </c>
      <c r="C26" s="44" t="s">
        <v>97</v>
      </c>
      <c r="D26" s="44">
        <v>474331942</v>
      </c>
      <c r="E26" s="45" t="s">
        <v>151</v>
      </c>
      <c r="F26" s="12">
        <f>MATCH(D26,Данные!$D:$D,0)</f>
        <v>104</v>
      </c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>
        <v>10</v>
      </c>
      <c r="AC26" s="50"/>
      <c r="AD26" s="50"/>
      <c r="AE26" s="50"/>
      <c r="AF26" s="50">
        <v>7</v>
      </c>
      <c r="AG26" s="50"/>
      <c r="AH26" s="50"/>
      <c r="AI26" s="50"/>
      <c r="AJ26" s="50"/>
      <c r="AK26" s="50"/>
      <c r="AL26" s="50"/>
      <c r="AM26" s="50"/>
      <c r="AN26" s="50">
        <v>7</v>
      </c>
      <c r="AO26" s="50"/>
      <c r="AP26" s="50"/>
      <c r="AQ26" s="50">
        <v>9</v>
      </c>
      <c r="AR26" s="50"/>
      <c r="AS26" s="50"/>
      <c r="AT26" s="50"/>
      <c r="AU26" s="50"/>
      <c r="AV26" s="50"/>
      <c r="AW26" s="50"/>
      <c r="AX26" s="50"/>
      <c r="AY26" s="50"/>
      <c r="AZ26" s="50">
        <v>7</v>
      </c>
      <c r="BA26" s="50"/>
      <c r="BB26" s="50"/>
      <c r="BC26" s="50"/>
      <c r="BD26" s="50"/>
      <c r="BE26" s="50"/>
      <c r="BF26" s="50"/>
      <c r="BG26" s="50"/>
      <c r="BH26" s="50"/>
      <c r="BI26" s="50"/>
      <c r="BJ26" s="50">
        <v>8</v>
      </c>
      <c r="BK26" s="50"/>
      <c r="BL26" s="50"/>
      <c r="BM26" s="50"/>
      <c r="BN26" s="50"/>
      <c r="BO26" s="50">
        <v>5</v>
      </c>
      <c r="BP26" s="50"/>
      <c r="BQ26" s="50"/>
      <c r="BR26" s="50"/>
      <c r="BS26" s="50"/>
      <c r="BT26" s="50"/>
      <c r="BU26" s="50"/>
      <c r="BV26" s="50"/>
      <c r="BW26" s="50"/>
      <c r="BX26" s="50"/>
      <c r="BY26" s="50">
        <v>9</v>
      </c>
      <c r="BZ26" s="50"/>
      <c r="CA26" s="50"/>
      <c r="CB26" s="50"/>
      <c r="CC26" s="50">
        <v>6</v>
      </c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>
        <v>8</v>
      </c>
      <c r="CO26" s="50"/>
      <c r="CP26" s="50"/>
      <c r="CQ26" s="50">
        <v>9</v>
      </c>
      <c r="CR26" s="50"/>
      <c r="CS26" s="50"/>
      <c r="CT26" s="50"/>
      <c r="CU26" s="50"/>
      <c r="CV26" s="50"/>
      <c r="CW26" s="50"/>
      <c r="CX26" s="50"/>
      <c r="CY26" s="50">
        <v>7</v>
      </c>
      <c r="CZ26" s="50"/>
      <c r="DA26" s="50"/>
      <c r="DB26" s="50"/>
      <c r="DC26" s="50">
        <v>6</v>
      </c>
      <c r="DD26" s="50"/>
      <c r="DE26" s="50"/>
      <c r="DF26" s="50"/>
      <c r="DG26" s="50"/>
      <c r="DH26" s="50">
        <v>6</v>
      </c>
      <c r="DI26" s="50"/>
      <c r="DJ26" s="50"/>
      <c r="DK26" s="50"/>
      <c r="DL26" s="50"/>
      <c r="DM26" s="50">
        <v>5</v>
      </c>
      <c r="DN26" s="50"/>
      <c r="DO26" s="50"/>
      <c r="DP26" s="50"/>
      <c r="DQ26" s="50"/>
      <c r="DR26" s="50">
        <v>10</v>
      </c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>
        <v>7</v>
      </c>
      <c r="ED26" s="50"/>
      <c r="EE26" s="50"/>
      <c r="EF26" s="50"/>
      <c r="EG26" s="50"/>
      <c r="EH26" s="50">
        <v>10</v>
      </c>
      <c r="EI26" s="50"/>
      <c r="EJ26" s="50">
        <v>9</v>
      </c>
      <c r="EK26" s="50"/>
      <c r="EL26" s="50">
        <v>7</v>
      </c>
      <c r="EM26" s="50"/>
      <c r="EN26" s="50">
        <v>10</v>
      </c>
      <c r="EO26" s="53">
        <v>485.59</v>
      </c>
      <c r="EP26" s="53">
        <v>162</v>
      </c>
      <c r="EQ26" s="54">
        <v>21</v>
      </c>
      <c r="ER26" s="53">
        <f t="shared" si="0"/>
        <v>7.7142857142857144</v>
      </c>
      <c r="ES26" s="45">
        <f>MIN($G26:EN26)</f>
        <v>5</v>
      </c>
      <c r="ET26" s="1">
        <v>15</v>
      </c>
    </row>
    <row r="27" spans="1:150" x14ac:dyDescent="0.2">
      <c r="A27" s="42">
        <v>16</v>
      </c>
      <c r="B27" s="43">
        <v>23012218113</v>
      </c>
      <c r="C27" s="44" t="s">
        <v>42</v>
      </c>
      <c r="D27" s="44">
        <v>474327467</v>
      </c>
      <c r="E27" s="45" t="s">
        <v>138</v>
      </c>
      <c r="F27" s="12">
        <f>MATCH(D27,Данные!$D:$D,0)</f>
        <v>94</v>
      </c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>
        <v>10</v>
      </c>
      <c r="AC27" s="50"/>
      <c r="AD27" s="50"/>
      <c r="AE27" s="50"/>
      <c r="AF27" s="50">
        <v>10</v>
      </c>
      <c r="AG27" s="50"/>
      <c r="AH27" s="50"/>
      <c r="AI27" s="50"/>
      <c r="AJ27" s="50"/>
      <c r="AK27" s="50"/>
      <c r="AL27" s="50"/>
      <c r="AM27" s="50"/>
      <c r="AN27" s="50">
        <v>4</v>
      </c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>
        <v>9</v>
      </c>
      <c r="BA27" s="50"/>
      <c r="BB27" s="50"/>
      <c r="BC27" s="50"/>
      <c r="BD27" s="50"/>
      <c r="BE27" s="50"/>
      <c r="BF27" s="50"/>
      <c r="BG27" s="50"/>
      <c r="BH27" s="50"/>
      <c r="BI27" s="50"/>
      <c r="BJ27" s="50">
        <v>7</v>
      </c>
      <c r="BK27" s="50"/>
      <c r="BL27" s="50"/>
      <c r="BM27" s="50">
        <v>4</v>
      </c>
      <c r="BN27" s="50"/>
      <c r="BO27" s="50"/>
      <c r="BP27" s="50"/>
      <c r="BQ27" s="50"/>
      <c r="BR27" s="50"/>
      <c r="BS27" s="50"/>
      <c r="BT27" s="50"/>
      <c r="BU27" s="50"/>
      <c r="BV27" s="50">
        <v>7</v>
      </c>
      <c r="BW27" s="50"/>
      <c r="BX27" s="50"/>
      <c r="BY27" s="50">
        <v>6</v>
      </c>
      <c r="BZ27" s="50"/>
      <c r="CA27" s="50"/>
      <c r="CB27" s="50"/>
      <c r="CC27" s="50">
        <v>10</v>
      </c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>
        <v>10</v>
      </c>
      <c r="CO27" s="50"/>
      <c r="CP27" s="50"/>
      <c r="CQ27" s="50">
        <v>6</v>
      </c>
      <c r="CR27" s="50"/>
      <c r="CS27" s="50"/>
      <c r="CT27" s="50"/>
      <c r="CU27" s="50"/>
      <c r="CV27" s="50"/>
      <c r="CW27" s="50"/>
      <c r="CX27" s="50"/>
      <c r="CY27" s="50">
        <v>9</v>
      </c>
      <c r="CZ27" s="50"/>
      <c r="DA27" s="50"/>
      <c r="DB27" s="50"/>
      <c r="DC27" s="50">
        <v>5</v>
      </c>
      <c r="DD27" s="50"/>
      <c r="DE27" s="50"/>
      <c r="DF27" s="50"/>
      <c r="DG27" s="50"/>
      <c r="DH27" s="50">
        <v>10</v>
      </c>
      <c r="DI27" s="50"/>
      <c r="DJ27" s="50"/>
      <c r="DK27" s="50"/>
      <c r="DL27" s="50"/>
      <c r="DM27" s="50">
        <v>7</v>
      </c>
      <c r="DN27" s="50"/>
      <c r="DO27" s="50"/>
      <c r="DP27" s="50"/>
      <c r="DQ27" s="50"/>
      <c r="DR27" s="50">
        <v>5</v>
      </c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>
        <v>6</v>
      </c>
      <c r="ED27" s="50"/>
      <c r="EE27" s="50"/>
      <c r="EF27" s="50"/>
      <c r="EG27" s="50"/>
      <c r="EH27" s="50">
        <v>8</v>
      </c>
      <c r="EI27" s="50"/>
      <c r="EJ27" s="50">
        <v>9</v>
      </c>
      <c r="EK27" s="50">
        <v>10</v>
      </c>
      <c r="EL27" s="50"/>
      <c r="EM27" s="50"/>
      <c r="EN27" s="50">
        <v>10</v>
      </c>
      <c r="EO27" s="53">
        <v>465.25</v>
      </c>
      <c r="EP27" s="53">
        <v>162</v>
      </c>
      <c r="EQ27" s="54">
        <v>21</v>
      </c>
      <c r="ER27" s="53">
        <f t="shared" si="0"/>
        <v>7.7142857142857144</v>
      </c>
      <c r="ES27" s="45">
        <f>MIN($G27:EN27)</f>
        <v>4</v>
      </c>
      <c r="ET27" s="1">
        <v>16</v>
      </c>
    </row>
    <row r="28" spans="1:150" x14ac:dyDescent="0.2">
      <c r="A28" s="42">
        <v>17</v>
      </c>
      <c r="B28" s="43">
        <v>23012218004</v>
      </c>
      <c r="C28" s="44" t="s">
        <v>36</v>
      </c>
      <c r="D28" s="44">
        <v>474330791</v>
      </c>
      <c r="E28" s="45" t="s">
        <v>151</v>
      </c>
      <c r="F28" s="12">
        <f>MATCH(D28,Данные!$D:$D,0)</f>
        <v>52</v>
      </c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>
        <v>10</v>
      </c>
      <c r="AC28" s="50"/>
      <c r="AD28" s="50"/>
      <c r="AE28" s="50"/>
      <c r="AF28" s="50">
        <v>7</v>
      </c>
      <c r="AG28" s="50"/>
      <c r="AH28" s="50"/>
      <c r="AI28" s="50"/>
      <c r="AJ28" s="50"/>
      <c r="AK28" s="50"/>
      <c r="AL28" s="50"/>
      <c r="AM28" s="50"/>
      <c r="AN28" s="50">
        <v>7</v>
      </c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>
        <v>9</v>
      </c>
      <c r="BA28" s="50"/>
      <c r="BB28" s="50"/>
      <c r="BC28" s="50"/>
      <c r="BD28" s="50"/>
      <c r="BE28" s="50"/>
      <c r="BF28" s="50"/>
      <c r="BG28" s="50"/>
      <c r="BH28" s="50"/>
      <c r="BI28" s="50"/>
      <c r="BJ28" s="50">
        <v>4</v>
      </c>
      <c r="BK28" s="50"/>
      <c r="BL28" s="50"/>
      <c r="BM28" s="50"/>
      <c r="BN28" s="50"/>
      <c r="BO28" s="50">
        <v>4</v>
      </c>
      <c r="BP28" s="50"/>
      <c r="BQ28" s="50"/>
      <c r="BR28" s="50"/>
      <c r="BS28" s="50"/>
      <c r="BT28" s="50"/>
      <c r="BU28" s="50"/>
      <c r="BV28" s="50"/>
      <c r="BW28" s="50"/>
      <c r="BX28" s="50"/>
      <c r="BY28" s="50">
        <v>8</v>
      </c>
      <c r="BZ28" s="50"/>
      <c r="CA28" s="50"/>
      <c r="CB28" s="50"/>
      <c r="CC28" s="50">
        <v>8</v>
      </c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>
        <v>8</v>
      </c>
      <c r="CO28" s="50"/>
      <c r="CP28" s="50"/>
      <c r="CQ28" s="50">
        <v>9</v>
      </c>
      <c r="CR28" s="50"/>
      <c r="CS28" s="50"/>
      <c r="CT28" s="50"/>
      <c r="CU28" s="50"/>
      <c r="CV28" s="50"/>
      <c r="CW28" s="50"/>
      <c r="CX28" s="50"/>
      <c r="CY28" s="50">
        <v>7</v>
      </c>
      <c r="CZ28" s="50"/>
      <c r="DA28" s="50"/>
      <c r="DB28" s="50"/>
      <c r="DC28" s="50">
        <v>4</v>
      </c>
      <c r="DD28" s="50"/>
      <c r="DE28" s="50"/>
      <c r="DF28" s="50"/>
      <c r="DG28" s="50"/>
      <c r="DH28" s="50">
        <v>6</v>
      </c>
      <c r="DI28" s="50"/>
      <c r="DJ28" s="50"/>
      <c r="DK28" s="50"/>
      <c r="DL28" s="50"/>
      <c r="DM28" s="50">
        <v>6</v>
      </c>
      <c r="DN28" s="50"/>
      <c r="DO28" s="50"/>
      <c r="DP28" s="50"/>
      <c r="DQ28" s="50"/>
      <c r="DR28" s="50">
        <v>7</v>
      </c>
      <c r="DS28" s="50"/>
      <c r="DT28" s="50"/>
      <c r="DU28" s="50"/>
      <c r="DV28" s="50"/>
      <c r="DW28" s="50">
        <v>7</v>
      </c>
      <c r="DX28" s="50"/>
      <c r="DY28" s="50"/>
      <c r="DZ28" s="50"/>
      <c r="EA28" s="50"/>
      <c r="EB28" s="50"/>
      <c r="EC28" s="50">
        <v>6</v>
      </c>
      <c r="ED28" s="50"/>
      <c r="EE28" s="50"/>
      <c r="EF28" s="50"/>
      <c r="EG28" s="50"/>
      <c r="EH28" s="50">
        <v>10</v>
      </c>
      <c r="EI28" s="50"/>
      <c r="EJ28" s="50"/>
      <c r="EK28" s="50">
        <v>10</v>
      </c>
      <c r="EL28" s="50">
        <v>8</v>
      </c>
      <c r="EM28" s="50"/>
      <c r="EN28" s="50">
        <v>10</v>
      </c>
      <c r="EO28" s="53">
        <v>461</v>
      </c>
      <c r="EP28" s="53">
        <v>155</v>
      </c>
      <c r="EQ28" s="54">
        <v>21</v>
      </c>
      <c r="ER28" s="53">
        <f t="shared" si="0"/>
        <v>7.3809523809523814</v>
      </c>
      <c r="ES28" s="45">
        <f>MIN($G28:EN28)</f>
        <v>4</v>
      </c>
      <c r="ET28" s="1">
        <v>17</v>
      </c>
    </row>
    <row r="29" spans="1:150" x14ac:dyDescent="0.2">
      <c r="A29" s="42">
        <v>18</v>
      </c>
      <c r="B29" s="43">
        <v>23012218051</v>
      </c>
      <c r="C29" s="44" t="s">
        <v>77</v>
      </c>
      <c r="D29" s="44">
        <v>474331191</v>
      </c>
      <c r="E29" s="45" t="s">
        <v>151</v>
      </c>
      <c r="F29" s="12">
        <f>MATCH(D29,Данные!$D:$D,0)</f>
        <v>55</v>
      </c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>
        <v>9</v>
      </c>
      <c r="AC29" s="50"/>
      <c r="AD29" s="50"/>
      <c r="AE29" s="50"/>
      <c r="AF29" s="50">
        <v>6</v>
      </c>
      <c r="AG29" s="50"/>
      <c r="AH29" s="50"/>
      <c r="AI29" s="50"/>
      <c r="AJ29" s="50"/>
      <c r="AK29" s="50"/>
      <c r="AL29" s="50"/>
      <c r="AM29" s="50"/>
      <c r="AN29" s="50">
        <v>10</v>
      </c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>
        <v>7</v>
      </c>
      <c r="BA29" s="50"/>
      <c r="BB29" s="50"/>
      <c r="BC29" s="50"/>
      <c r="BD29" s="50"/>
      <c r="BE29" s="50"/>
      <c r="BF29" s="50"/>
      <c r="BG29" s="50"/>
      <c r="BH29" s="50"/>
      <c r="BI29" s="50"/>
      <c r="BJ29" s="50">
        <v>5</v>
      </c>
      <c r="BK29" s="50"/>
      <c r="BL29" s="50"/>
      <c r="BM29" s="50"/>
      <c r="BN29" s="50"/>
      <c r="BO29" s="50">
        <v>6</v>
      </c>
      <c r="BP29" s="50"/>
      <c r="BQ29" s="50"/>
      <c r="BR29" s="50"/>
      <c r="BS29" s="50"/>
      <c r="BT29" s="50"/>
      <c r="BU29" s="50"/>
      <c r="BV29" s="50"/>
      <c r="BW29" s="50"/>
      <c r="BX29" s="50"/>
      <c r="BY29" s="50">
        <v>7</v>
      </c>
      <c r="BZ29" s="50"/>
      <c r="CA29" s="50"/>
      <c r="CB29" s="50"/>
      <c r="CC29" s="50">
        <v>9</v>
      </c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>
        <v>6</v>
      </c>
      <c r="CO29" s="50"/>
      <c r="CP29" s="50"/>
      <c r="CQ29" s="50">
        <v>10</v>
      </c>
      <c r="CR29" s="50"/>
      <c r="CS29" s="50"/>
      <c r="CT29" s="50"/>
      <c r="CU29" s="50"/>
      <c r="CV29" s="50"/>
      <c r="CW29" s="50"/>
      <c r="CX29" s="50"/>
      <c r="CY29" s="50">
        <v>7</v>
      </c>
      <c r="CZ29" s="50"/>
      <c r="DA29" s="50"/>
      <c r="DB29" s="50"/>
      <c r="DC29" s="50">
        <v>6</v>
      </c>
      <c r="DD29" s="50"/>
      <c r="DE29" s="50"/>
      <c r="DF29" s="50"/>
      <c r="DG29" s="50"/>
      <c r="DH29" s="50">
        <v>7</v>
      </c>
      <c r="DI29" s="50"/>
      <c r="DJ29" s="50"/>
      <c r="DK29" s="50"/>
      <c r="DL29" s="50"/>
      <c r="DM29" s="50">
        <v>8</v>
      </c>
      <c r="DN29" s="50"/>
      <c r="DO29" s="50"/>
      <c r="DP29" s="50"/>
      <c r="DQ29" s="50"/>
      <c r="DR29" s="50">
        <v>10</v>
      </c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>
        <v>7</v>
      </c>
      <c r="ED29" s="50"/>
      <c r="EE29" s="50"/>
      <c r="EF29" s="50"/>
      <c r="EG29" s="50"/>
      <c r="EH29" s="50">
        <v>9</v>
      </c>
      <c r="EI29" s="50"/>
      <c r="EJ29" s="50"/>
      <c r="EK29" s="50"/>
      <c r="EL29" s="50">
        <v>9</v>
      </c>
      <c r="EM29" s="50"/>
      <c r="EN29" s="50">
        <v>10</v>
      </c>
      <c r="EO29" s="53">
        <v>460.25</v>
      </c>
      <c r="EP29" s="53">
        <v>148</v>
      </c>
      <c r="EQ29" s="54">
        <v>19</v>
      </c>
      <c r="ER29" s="53">
        <f t="shared" si="0"/>
        <v>7.7894736842105265</v>
      </c>
      <c r="ES29" s="45">
        <f>MIN($G29:EN29)</f>
        <v>5</v>
      </c>
      <c r="ET29" s="1">
        <v>18</v>
      </c>
    </row>
    <row r="30" spans="1:150" x14ac:dyDescent="0.2">
      <c r="A30" s="42">
        <v>19</v>
      </c>
      <c r="B30" s="43">
        <v>23012218073</v>
      </c>
      <c r="C30" s="44" t="s">
        <v>93</v>
      </c>
      <c r="D30" s="44">
        <v>474331823</v>
      </c>
      <c r="E30" s="45" t="s">
        <v>151</v>
      </c>
      <c r="F30" s="12">
        <f>MATCH(D30,Данные!$D:$D,0)</f>
        <v>103</v>
      </c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>
        <v>9</v>
      </c>
      <c r="AC30" s="50"/>
      <c r="AD30" s="50"/>
      <c r="AE30" s="50"/>
      <c r="AF30" s="50">
        <v>7</v>
      </c>
      <c r="AG30" s="50"/>
      <c r="AH30" s="50"/>
      <c r="AI30" s="50"/>
      <c r="AJ30" s="50"/>
      <c r="AK30" s="50"/>
      <c r="AL30" s="50"/>
      <c r="AM30" s="50"/>
      <c r="AN30" s="50">
        <v>10</v>
      </c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>
        <v>8</v>
      </c>
      <c r="BA30" s="50"/>
      <c r="BB30" s="50"/>
      <c r="BC30" s="50"/>
      <c r="BD30" s="50"/>
      <c r="BE30" s="50"/>
      <c r="BF30" s="50"/>
      <c r="BG30" s="50"/>
      <c r="BH30" s="50"/>
      <c r="BI30" s="50"/>
      <c r="BJ30" s="50">
        <v>4</v>
      </c>
      <c r="BK30" s="50"/>
      <c r="BL30" s="50"/>
      <c r="BM30" s="50"/>
      <c r="BN30" s="50"/>
      <c r="BO30" s="50">
        <v>5</v>
      </c>
      <c r="BP30" s="50"/>
      <c r="BQ30" s="50"/>
      <c r="BR30" s="50"/>
      <c r="BS30" s="50"/>
      <c r="BT30" s="50"/>
      <c r="BU30" s="50"/>
      <c r="BV30" s="50"/>
      <c r="BW30" s="50"/>
      <c r="BX30" s="50"/>
      <c r="BY30" s="50">
        <v>9</v>
      </c>
      <c r="BZ30" s="50"/>
      <c r="CA30" s="50"/>
      <c r="CB30" s="50"/>
      <c r="CC30" s="50">
        <v>7</v>
      </c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>
        <v>6</v>
      </c>
      <c r="CO30" s="50"/>
      <c r="CP30" s="50"/>
      <c r="CQ30" s="50">
        <v>10</v>
      </c>
      <c r="CR30" s="50"/>
      <c r="CS30" s="50"/>
      <c r="CT30" s="50"/>
      <c r="CU30" s="50"/>
      <c r="CV30" s="50"/>
      <c r="CW30" s="50"/>
      <c r="CX30" s="50"/>
      <c r="CY30" s="50">
        <v>7</v>
      </c>
      <c r="CZ30" s="50"/>
      <c r="DA30" s="50"/>
      <c r="DB30" s="50"/>
      <c r="DC30" s="50">
        <v>5</v>
      </c>
      <c r="DD30" s="50"/>
      <c r="DE30" s="50"/>
      <c r="DF30" s="50"/>
      <c r="DG30" s="50"/>
      <c r="DH30" s="50">
        <v>7</v>
      </c>
      <c r="DI30" s="50"/>
      <c r="DJ30" s="50"/>
      <c r="DK30" s="50"/>
      <c r="DL30" s="50"/>
      <c r="DM30" s="50">
        <v>7</v>
      </c>
      <c r="DN30" s="50"/>
      <c r="DO30" s="50"/>
      <c r="DP30" s="50"/>
      <c r="DQ30" s="50"/>
      <c r="DR30" s="50">
        <v>10</v>
      </c>
      <c r="DS30" s="50"/>
      <c r="DT30" s="50"/>
      <c r="DU30" s="50"/>
      <c r="DV30" s="50"/>
      <c r="DW30" s="50"/>
      <c r="DX30" s="50"/>
      <c r="DY30" s="50"/>
      <c r="DZ30" s="50"/>
      <c r="EA30" s="50">
        <v>7</v>
      </c>
      <c r="EB30" s="50"/>
      <c r="EC30" s="50"/>
      <c r="ED30" s="50"/>
      <c r="EE30" s="50"/>
      <c r="EF30" s="50"/>
      <c r="EG30" s="50"/>
      <c r="EH30" s="50">
        <v>10</v>
      </c>
      <c r="EI30" s="50"/>
      <c r="EJ30" s="50"/>
      <c r="EK30" s="50"/>
      <c r="EL30" s="50">
        <v>10</v>
      </c>
      <c r="EM30" s="50"/>
      <c r="EN30" s="50">
        <v>10</v>
      </c>
      <c r="EO30" s="53">
        <v>456.74999999999994</v>
      </c>
      <c r="EP30" s="53">
        <v>148</v>
      </c>
      <c r="EQ30" s="54">
        <v>19</v>
      </c>
      <c r="ER30" s="53">
        <f t="shared" si="0"/>
        <v>7.7894736842105265</v>
      </c>
      <c r="ES30" s="45">
        <f>MIN($G30:EN30)</f>
        <v>4</v>
      </c>
      <c r="ET30" s="1">
        <v>19</v>
      </c>
    </row>
    <row r="31" spans="1:150" x14ac:dyDescent="0.2">
      <c r="A31" s="42">
        <v>20</v>
      </c>
      <c r="B31" s="43">
        <v>23012218112</v>
      </c>
      <c r="C31" s="44" t="s">
        <v>109</v>
      </c>
      <c r="D31" s="44">
        <v>474327839</v>
      </c>
      <c r="E31" s="45" t="s">
        <v>138</v>
      </c>
      <c r="F31" s="12">
        <f>MATCH(D31,Данные!$D:$D,0)</f>
        <v>97</v>
      </c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>
        <v>6</v>
      </c>
      <c r="AC31" s="50"/>
      <c r="AD31" s="50"/>
      <c r="AE31" s="50"/>
      <c r="AF31" s="50">
        <v>6</v>
      </c>
      <c r="AG31" s="50"/>
      <c r="AH31" s="50"/>
      <c r="AI31" s="50"/>
      <c r="AJ31" s="50"/>
      <c r="AK31" s="50"/>
      <c r="AL31" s="50"/>
      <c r="AM31" s="50"/>
      <c r="AN31" s="50">
        <v>6</v>
      </c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>
        <v>10</v>
      </c>
      <c r="BA31" s="50"/>
      <c r="BB31" s="50"/>
      <c r="BC31" s="50"/>
      <c r="BD31" s="50"/>
      <c r="BE31" s="50"/>
      <c r="BF31" s="50"/>
      <c r="BG31" s="50"/>
      <c r="BH31" s="50"/>
      <c r="BI31" s="50"/>
      <c r="BJ31" s="50">
        <v>5</v>
      </c>
      <c r="BK31" s="50"/>
      <c r="BL31" s="50"/>
      <c r="BM31" s="50">
        <v>6</v>
      </c>
      <c r="BN31" s="50"/>
      <c r="BO31" s="50"/>
      <c r="BP31" s="50"/>
      <c r="BQ31" s="50"/>
      <c r="BR31" s="50"/>
      <c r="BS31" s="50"/>
      <c r="BT31" s="50"/>
      <c r="BU31" s="50"/>
      <c r="BV31" s="50">
        <v>9</v>
      </c>
      <c r="BW31" s="50"/>
      <c r="BX31" s="50"/>
      <c r="BY31" s="50">
        <v>7</v>
      </c>
      <c r="BZ31" s="50"/>
      <c r="CA31" s="50"/>
      <c r="CB31" s="50"/>
      <c r="CC31" s="50">
        <v>9</v>
      </c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>
        <v>9</v>
      </c>
      <c r="CO31" s="50"/>
      <c r="CP31" s="50"/>
      <c r="CQ31" s="50">
        <v>6</v>
      </c>
      <c r="CR31" s="50"/>
      <c r="CS31" s="50"/>
      <c r="CT31" s="50"/>
      <c r="CU31" s="50"/>
      <c r="CV31" s="50"/>
      <c r="CW31" s="50"/>
      <c r="CX31" s="50"/>
      <c r="CY31" s="50">
        <v>7</v>
      </c>
      <c r="CZ31" s="50"/>
      <c r="DA31" s="50"/>
      <c r="DB31" s="50"/>
      <c r="DC31" s="50">
        <v>7</v>
      </c>
      <c r="DD31" s="50"/>
      <c r="DE31" s="50"/>
      <c r="DF31" s="50"/>
      <c r="DG31" s="50"/>
      <c r="DH31" s="50">
        <v>8</v>
      </c>
      <c r="DI31" s="50"/>
      <c r="DJ31" s="50"/>
      <c r="DK31" s="50"/>
      <c r="DL31" s="50"/>
      <c r="DM31" s="50">
        <v>8</v>
      </c>
      <c r="DN31" s="50"/>
      <c r="DO31" s="50"/>
      <c r="DP31" s="50"/>
      <c r="DQ31" s="50"/>
      <c r="DR31" s="50">
        <v>6</v>
      </c>
      <c r="DS31" s="50"/>
      <c r="DT31" s="50"/>
      <c r="DU31" s="50"/>
      <c r="DV31" s="50"/>
      <c r="DW31" s="50">
        <v>8</v>
      </c>
      <c r="DX31" s="50"/>
      <c r="DY31" s="50"/>
      <c r="DZ31" s="50"/>
      <c r="EA31" s="50"/>
      <c r="EB31" s="50"/>
      <c r="EC31" s="50"/>
      <c r="ED31" s="50">
        <v>5</v>
      </c>
      <c r="EE31" s="50"/>
      <c r="EF31" s="50"/>
      <c r="EG31" s="50"/>
      <c r="EH31" s="50">
        <v>8</v>
      </c>
      <c r="EI31" s="50"/>
      <c r="EJ31" s="50"/>
      <c r="EK31" s="50">
        <v>9</v>
      </c>
      <c r="EL31" s="50"/>
      <c r="EM31" s="50"/>
      <c r="EN31" s="50">
        <v>10</v>
      </c>
      <c r="EO31" s="53">
        <v>450.58</v>
      </c>
      <c r="EP31" s="53">
        <v>155</v>
      </c>
      <c r="EQ31" s="54">
        <v>21</v>
      </c>
      <c r="ER31" s="53">
        <f t="shared" si="0"/>
        <v>7.3809523809523814</v>
      </c>
      <c r="ES31" s="45">
        <f>MIN($G31:EN31)</f>
        <v>5</v>
      </c>
      <c r="ET31" s="1">
        <v>20</v>
      </c>
    </row>
    <row r="32" spans="1:150" x14ac:dyDescent="0.2">
      <c r="A32" s="42">
        <v>21</v>
      </c>
      <c r="B32" s="43">
        <v>23012218096</v>
      </c>
      <c r="C32" s="44" t="s">
        <v>107</v>
      </c>
      <c r="D32" s="44">
        <v>474327717</v>
      </c>
      <c r="E32" s="45" t="s">
        <v>138</v>
      </c>
      <c r="F32" s="12">
        <f>MATCH(D32,Данные!$D:$D,0)</f>
        <v>96</v>
      </c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>
        <v>10</v>
      </c>
      <c r="AC32" s="50"/>
      <c r="AD32" s="50"/>
      <c r="AE32" s="50"/>
      <c r="AF32" s="50">
        <v>9</v>
      </c>
      <c r="AG32" s="50"/>
      <c r="AH32" s="50"/>
      <c r="AI32" s="50"/>
      <c r="AJ32" s="50"/>
      <c r="AK32" s="50"/>
      <c r="AL32" s="50"/>
      <c r="AM32" s="50"/>
      <c r="AN32" s="50">
        <v>6</v>
      </c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>
        <v>9</v>
      </c>
      <c r="BA32" s="50"/>
      <c r="BB32" s="50"/>
      <c r="BC32" s="50"/>
      <c r="BD32" s="50"/>
      <c r="BE32" s="50"/>
      <c r="BF32" s="50"/>
      <c r="BG32" s="50"/>
      <c r="BH32" s="50"/>
      <c r="BI32" s="50"/>
      <c r="BJ32" s="50">
        <v>8</v>
      </c>
      <c r="BK32" s="50"/>
      <c r="BL32" s="50"/>
      <c r="BM32" s="50">
        <v>6</v>
      </c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>
        <v>10</v>
      </c>
      <c r="BZ32" s="50"/>
      <c r="CA32" s="50"/>
      <c r="CB32" s="50"/>
      <c r="CC32" s="50">
        <v>7</v>
      </c>
      <c r="CD32" s="50"/>
      <c r="CE32" s="50"/>
      <c r="CF32" s="50"/>
      <c r="CG32" s="50"/>
      <c r="CH32" s="50"/>
      <c r="CI32" s="50"/>
      <c r="CJ32" s="50"/>
      <c r="CK32" s="50">
        <v>8</v>
      </c>
      <c r="CL32" s="50"/>
      <c r="CM32" s="50"/>
      <c r="CN32" s="50">
        <v>9</v>
      </c>
      <c r="CO32" s="50"/>
      <c r="CP32" s="50"/>
      <c r="CQ32" s="50">
        <v>5</v>
      </c>
      <c r="CR32" s="50"/>
      <c r="CS32" s="50"/>
      <c r="CT32" s="50"/>
      <c r="CU32" s="50"/>
      <c r="CV32" s="50"/>
      <c r="CW32" s="50"/>
      <c r="CX32" s="50"/>
      <c r="CY32" s="50">
        <v>7</v>
      </c>
      <c r="CZ32" s="50"/>
      <c r="DA32" s="50"/>
      <c r="DB32" s="50"/>
      <c r="DC32" s="50">
        <v>8</v>
      </c>
      <c r="DD32" s="50"/>
      <c r="DE32" s="50"/>
      <c r="DF32" s="50"/>
      <c r="DG32" s="50"/>
      <c r="DH32" s="50">
        <v>9</v>
      </c>
      <c r="DI32" s="50"/>
      <c r="DJ32" s="50"/>
      <c r="DK32" s="50"/>
      <c r="DL32" s="50"/>
      <c r="DM32" s="50">
        <v>10</v>
      </c>
      <c r="DN32" s="50"/>
      <c r="DO32" s="50"/>
      <c r="DP32" s="50"/>
      <c r="DQ32" s="50"/>
      <c r="DR32" s="50">
        <v>6</v>
      </c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>
        <v>7</v>
      </c>
      <c r="ED32" s="50"/>
      <c r="EE32" s="50"/>
      <c r="EF32" s="50"/>
      <c r="EG32" s="50"/>
      <c r="EH32" s="50">
        <v>10</v>
      </c>
      <c r="EI32" s="50"/>
      <c r="EJ32" s="50"/>
      <c r="EK32" s="50"/>
      <c r="EL32" s="50"/>
      <c r="EM32" s="50"/>
      <c r="EN32" s="50">
        <v>10</v>
      </c>
      <c r="EO32" s="53">
        <v>448.65999999999997</v>
      </c>
      <c r="EP32" s="53">
        <v>154</v>
      </c>
      <c r="EQ32" s="54">
        <v>19</v>
      </c>
      <c r="ER32" s="53">
        <f t="shared" si="0"/>
        <v>8.1052631578947363</v>
      </c>
      <c r="ES32" s="45">
        <f>MIN($G32:EN32)</f>
        <v>5</v>
      </c>
      <c r="ET32" s="1">
        <v>21</v>
      </c>
    </row>
    <row r="33" spans="1:150" x14ac:dyDescent="0.2">
      <c r="A33" s="42">
        <v>22</v>
      </c>
      <c r="B33" s="43">
        <v>23012218050</v>
      </c>
      <c r="C33" s="44" t="s">
        <v>76</v>
      </c>
      <c r="D33" s="44">
        <v>474343139</v>
      </c>
      <c r="E33" s="45" t="s">
        <v>151</v>
      </c>
      <c r="F33" s="12">
        <f>MATCH(D33,Данные!$D:$D,0)</f>
        <v>28</v>
      </c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>
        <v>10</v>
      </c>
      <c r="AC33" s="50"/>
      <c r="AD33" s="50"/>
      <c r="AE33" s="50"/>
      <c r="AF33" s="50">
        <v>7</v>
      </c>
      <c r="AG33" s="50"/>
      <c r="AH33" s="50"/>
      <c r="AI33" s="50"/>
      <c r="AJ33" s="50"/>
      <c r="AK33" s="50"/>
      <c r="AL33" s="50"/>
      <c r="AM33" s="50"/>
      <c r="AN33" s="50">
        <v>10</v>
      </c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>
        <v>9</v>
      </c>
      <c r="BA33" s="50"/>
      <c r="BB33" s="50"/>
      <c r="BC33" s="50"/>
      <c r="BD33" s="50"/>
      <c r="BE33" s="50"/>
      <c r="BF33" s="50"/>
      <c r="BG33" s="50"/>
      <c r="BH33" s="50">
        <v>7</v>
      </c>
      <c r="BI33" s="50"/>
      <c r="BJ33" s="50"/>
      <c r="BK33" s="50"/>
      <c r="BL33" s="50"/>
      <c r="BM33" s="50">
        <v>4</v>
      </c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>
        <v>7</v>
      </c>
      <c r="BZ33" s="50"/>
      <c r="CA33" s="50"/>
      <c r="CB33" s="50"/>
      <c r="CC33" s="50">
        <v>4</v>
      </c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>
        <v>6</v>
      </c>
      <c r="CO33" s="50"/>
      <c r="CP33" s="50"/>
      <c r="CQ33" s="50">
        <v>10</v>
      </c>
      <c r="CR33" s="50"/>
      <c r="CS33" s="50"/>
      <c r="CT33" s="50"/>
      <c r="CU33" s="50"/>
      <c r="CV33" s="50"/>
      <c r="CW33" s="50"/>
      <c r="CX33" s="50"/>
      <c r="CY33" s="50">
        <v>7</v>
      </c>
      <c r="CZ33" s="50"/>
      <c r="DA33" s="50"/>
      <c r="DB33" s="50"/>
      <c r="DC33" s="50">
        <v>4</v>
      </c>
      <c r="DD33" s="50"/>
      <c r="DE33" s="50"/>
      <c r="DF33" s="50"/>
      <c r="DG33" s="50"/>
      <c r="DH33" s="50">
        <v>4</v>
      </c>
      <c r="DI33" s="50"/>
      <c r="DJ33" s="50"/>
      <c r="DK33" s="50"/>
      <c r="DL33" s="50"/>
      <c r="DM33" s="50">
        <v>5</v>
      </c>
      <c r="DN33" s="50"/>
      <c r="DO33" s="50"/>
      <c r="DP33" s="50"/>
      <c r="DQ33" s="50"/>
      <c r="DR33" s="50">
        <v>10</v>
      </c>
      <c r="DS33" s="50"/>
      <c r="DT33" s="50"/>
      <c r="DU33" s="50"/>
      <c r="DV33" s="50"/>
      <c r="DW33" s="50">
        <v>6</v>
      </c>
      <c r="DX33" s="50"/>
      <c r="DY33" s="50"/>
      <c r="DZ33" s="50"/>
      <c r="EA33" s="50">
        <v>7</v>
      </c>
      <c r="EB33" s="50"/>
      <c r="EC33" s="50"/>
      <c r="ED33" s="50"/>
      <c r="EE33" s="50"/>
      <c r="EF33" s="50"/>
      <c r="EG33" s="50"/>
      <c r="EH33" s="50">
        <v>10</v>
      </c>
      <c r="EI33" s="50"/>
      <c r="EJ33" s="50"/>
      <c r="EK33" s="50"/>
      <c r="EL33" s="50">
        <v>9</v>
      </c>
      <c r="EM33" s="50"/>
      <c r="EN33" s="50">
        <v>10</v>
      </c>
      <c r="EO33" s="53">
        <v>447</v>
      </c>
      <c r="EP33" s="53">
        <v>146</v>
      </c>
      <c r="EQ33" s="54">
        <v>20</v>
      </c>
      <c r="ER33" s="53">
        <f t="shared" si="0"/>
        <v>7.3</v>
      </c>
      <c r="ES33" s="45">
        <f>MIN($G33:EN33)</f>
        <v>4</v>
      </c>
      <c r="ET33" s="1">
        <v>22</v>
      </c>
    </row>
    <row r="34" spans="1:150" x14ac:dyDescent="0.2">
      <c r="A34" s="42">
        <v>23</v>
      </c>
      <c r="B34" s="43">
        <v>23012218095</v>
      </c>
      <c r="C34" s="44" t="s">
        <v>106</v>
      </c>
      <c r="D34" s="44">
        <v>474330217</v>
      </c>
      <c r="E34" s="45" t="s">
        <v>186</v>
      </c>
      <c r="F34" s="12">
        <f>MATCH(D34,Данные!$D:$D,0)</f>
        <v>50</v>
      </c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>
        <v>9</v>
      </c>
      <c r="AC34" s="50"/>
      <c r="AD34" s="50"/>
      <c r="AE34" s="50"/>
      <c r="AF34" s="50">
        <v>7</v>
      </c>
      <c r="AG34" s="50"/>
      <c r="AH34" s="50"/>
      <c r="AI34" s="50"/>
      <c r="AJ34" s="50"/>
      <c r="AK34" s="50"/>
      <c r="AL34" s="50"/>
      <c r="AM34" s="50"/>
      <c r="AN34" s="50">
        <v>7</v>
      </c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>
        <v>9</v>
      </c>
      <c r="BA34" s="50"/>
      <c r="BB34" s="50"/>
      <c r="BC34" s="50"/>
      <c r="BD34" s="50"/>
      <c r="BE34" s="50"/>
      <c r="BF34" s="50"/>
      <c r="BG34" s="50"/>
      <c r="BH34" s="50"/>
      <c r="BI34" s="50"/>
      <c r="BJ34" s="50">
        <v>6</v>
      </c>
      <c r="BK34" s="50"/>
      <c r="BL34" s="50"/>
      <c r="BM34" s="50"/>
      <c r="BN34" s="50"/>
      <c r="BO34" s="50">
        <v>4</v>
      </c>
      <c r="BP34" s="50"/>
      <c r="BQ34" s="50"/>
      <c r="BR34" s="50"/>
      <c r="BS34" s="50"/>
      <c r="BT34" s="50"/>
      <c r="BU34" s="50"/>
      <c r="BV34" s="50"/>
      <c r="BW34" s="50"/>
      <c r="BX34" s="50"/>
      <c r="BY34" s="50">
        <v>6</v>
      </c>
      <c r="BZ34" s="50"/>
      <c r="CA34" s="50"/>
      <c r="CB34" s="50"/>
      <c r="CC34" s="50">
        <v>8</v>
      </c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>
        <v>9</v>
      </c>
      <c r="CO34" s="50"/>
      <c r="CP34" s="50"/>
      <c r="CQ34" s="50">
        <v>7</v>
      </c>
      <c r="CR34" s="50"/>
      <c r="CS34" s="50"/>
      <c r="CT34" s="50"/>
      <c r="CU34" s="50"/>
      <c r="CV34" s="50"/>
      <c r="CW34" s="50"/>
      <c r="CX34" s="50"/>
      <c r="CY34" s="50">
        <v>4</v>
      </c>
      <c r="CZ34" s="50"/>
      <c r="DA34" s="50"/>
      <c r="DB34" s="50"/>
      <c r="DC34" s="50">
        <v>5</v>
      </c>
      <c r="DD34" s="50"/>
      <c r="DE34" s="50"/>
      <c r="DF34" s="50"/>
      <c r="DG34" s="50"/>
      <c r="DH34" s="50">
        <v>8</v>
      </c>
      <c r="DI34" s="50"/>
      <c r="DJ34" s="50"/>
      <c r="DK34" s="50"/>
      <c r="DL34" s="50"/>
      <c r="DM34" s="50">
        <v>7</v>
      </c>
      <c r="DN34" s="50"/>
      <c r="DO34" s="50"/>
      <c r="DP34" s="50"/>
      <c r="DQ34" s="50"/>
      <c r="DR34" s="50">
        <v>8</v>
      </c>
      <c r="DS34" s="50"/>
      <c r="DT34" s="50"/>
      <c r="DU34" s="50"/>
      <c r="DV34" s="50"/>
      <c r="DW34" s="50">
        <v>5</v>
      </c>
      <c r="DX34" s="50"/>
      <c r="DY34" s="50"/>
      <c r="DZ34" s="50"/>
      <c r="EA34" s="50">
        <v>8</v>
      </c>
      <c r="EB34" s="50"/>
      <c r="EC34" s="50"/>
      <c r="ED34" s="50"/>
      <c r="EE34" s="50"/>
      <c r="EF34" s="50"/>
      <c r="EG34" s="50"/>
      <c r="EH34" s="50">
        <v>9</v>
      </c>
      <c r="EI34" s="50"/>
      <c r="EJ34" s="50">
        <v>8</v>
      </c>
      <c r="EK34" s="50">
        <v>10</v>
      </c>
      <c r="EL34" s="50"/>
      <c r="EM34" s="50"/>
      <c r="EN34" s="50">
        <v>10</v>
      </c>
      <c r="EO34" s="53">
        <v>443.25</v>
      </c>
      <c r="EP34" s="53">
        <v>154</v>
      </c>
      <c r="EQ34" s="54">
        <v>21</v>
      </c>
      <c r="ER34" s="53">
        <f t="shared" si="0"/>
        <v>7.333333333333333</v>
      </c>
      <c r="ES34" s="45">
        <f>MIN($G34:EN34)</f>
        <v>4</v>
      </c>
      <c r="ET34" s="1">
        <v>23</v>
      </c>
    </row>
    <row r="35" spans="1:150" x14ac:dyDescent="0.2">
      <c r="A35" s="42">
        <v>24</v>
      </c>
      <c r="B35" s="43">
        <v>23012218105</v>
      </c>
      <c r="C35" s="44" t="s">
        <v>31</v>
      </c>
      <c r="D35" s="44">
        <v>474342893</v>
      </c>
      <c r="E35" s="45" t="s">
        <v>151</v>
      </c>
      <c r="F35" s="12">
        <f>MATCH(D35,Данные!$D:$D,0)</f>
        <v>26</v>
      </c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>
        <v>10</v>
      </c>
      <c r="AC35" s="50"/>
      <c r="AD35" s="50"/>
      <c r="AE35" s="50"/>
      <c r="AF35" s="50">
        <v>5</v>
      </c>
      <c r="AG35" s="50"/>
      <c r="AH35" s="50"/>
      <c r="AI35" s="50"/>
      <c r="AJ35" s="50"/>
      <c r="AK35" s="50"/>
      <c r="AL35" s="50"/>
      <c r="AM35" s="50"/>
      <c r="AN35" s="50">
        <v>7</v>
      </c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>
        <v>8</v>
      </c>
      <c r="BA35" s="50"/>
      <c r="BB35" s="50"/>
      <c r="BC35" s="50"/>
      <c r="BD35" s="50"/>
      <c r="BE35" s="50"/>
      <c r="BF35" s="50"/>
      <c r="BG35" s="50"/>
      <c r="BH35" s="50">
        <v>6</v>
      </c>
      <c r="BI35" s="50"/>
      <c r="BJ35" s="50"/>
      <c r="BK35" s="50"/>
      <c r="BL35" s="50"/>
      <c r="BM35" s="50">
        <v>7</v>
      </c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>
        <v>8</v>
      </c>
      <c r="BZ35" s="50"/>
      <c r="CA35" s="50"/>
      <c r="CB35" s="50"/>
      <c r="CC35" s="50">
        <v>7</v>
      </c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>
        <v>7</v>
      </c>
      <c r="CO35" s="50"/>
      <c r="CP35" s="50"/>
      <c r="CQ35" s="50">
        <v>8</v>
      </c>
      <c r="CR35" s="50"/>
      <c r="CS35" s="50"/>
      <c r="CT35" s="50"/>
      <c r="CU35" s="50"/>
      <c r="CV35" s="50"/>
      <c r="CW35" s="50"/>
      <c r="CX35" s="50"/>
      <c r="CY35" s="50">
        <v>8</v>
      </c>
      <c r="CZ35" s="50"/>
      <c r="DA35" s="50"/>
      <c r="DB35" s="50"/>
      <c r="DC35" s="50">
        <v>6</v>
      </c>
      <c r="DD35" s="50"/>
      <c r="DE35" s="50"/>
      <c r="DF35" s="50"/>
      <c r="DG35" s="50"/>
      <c r="DH35" s="50">
        <v>4</v>
      </c>
      <c r="DI35" s="50"/>
      <c r="DJ35" s="50"/>
      <c r="DK35" s="50"/>
      <c r="DL35" s="50"/>
      <c r="DM35" s="50">
        <v>7</v>
      </c>
      <c r="DN35" s="50"/>
      <c r="DO35" s="50"/>
      <c r="DP35" s="50"/>
      <c r="DQ35" s="50"/>
      <c r="DR35" s="50">
        <v>8</v>
      </c>
      <c r="DS35" s="50"/>
      <c r="DT35" s="50"/>
      <c r="DU35" s="50"/>
      <c r="DV35" s="50"/>
      <c r="DW35" s="50"/>
      <c r="DX35" s="50"/>
      <c r="DY35" s="50"/>
      <c r="DZ35" s="50"/>
      <c r="EA35" s="50">
        <v>7</v>
      </c>
      <c r="EB35" s="50"/>
      <c r="EC35" s="50"/>
      <c r="ED35" s="50"/>
      <c r="EE35" s="50"/>
      <c r="EF35" s="50"/>
      <c r="EG35" s="50"/>
      <c r="EH35" s="50">
        <v>10</v>
      </c>
      <c r="EI35" s="50"/>
      <c r="EJ35" s="50"/>
      <c r="EK35" s="50"/>
      <c r="EL35" s="50">
        <v>7</v>
      </c>
      <c r="EM35" s="50"/>
      <c r="EN35" s="50">
        <v>10</v>
      </c>
      <c r="EO35" s="53">
        <v>432.09000000000003</v>
      </c>
      <c r="EP35" s="53">
        <v>140</v>
      </c>
      <c r="EQ35" s="54">
        <v>19</v>
      </c>
      <c r="ER35" s="53">
        <f t="shared" si="0"/>
        <v>7.3684210526315788</v>
      </c>
      <c r="ES35" s="45">
        <f>MIN($G35:EN35)</f>
        <v>4</v>
      </c>
      <c r="ET35" s="1">
        <v>24</v>
      </c>
    </row>
    <row r="36" spans="1:150" x14ac:dyDescent="0.2">
      <c r="A36" s="42">
        <v>25</v>
      </c>
      <c r="B36" s="43">
        <v>23012218098</v>
      </c>
      <c r="C36" s="44" t="s">
        <v>112</v>
      </c>
      <c r="D36" s="44">
        <v>474343540</v>
      </c>
      <c r="E36" s="45" t="s">
        <v>151</v>
      </c>
      <c r="F36" s="12">
        <f>MATCH(D36,Данные!$D:$D,0)</f>
        <v>31</v>
      </c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>
        <v>10</v>
      </c>
      <c r="AC36" s="50"/>
      <c r="AD36" s="50"/>
      <c r="AE36" s="50"/>
      <c r="AF36" s="50">
        <v>4</v>
      </c>
      <c r="AG36" s="50"/>
      <c r="AH36" s="50"/>
      <c r="AI36" s="50"/>
      <c r="AJ36" s="50"/>
      <c r="AK36" s="50"/>
      <c r="AL36" s="50"/>
      <c r="AM36" s="50"/>
      <c r="AN36" s="50">
        <v>9</v>
      </c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>
        <v>6</v>
      </c>
      <c r="BA36" s="50"/>
      <c r="BB36" s="50"/>
      <c r="BC36" s="50"/>
      <c r="BD36" s="50"/>
      <c r="BE36" s="50"/>
      <c r="BF36" s="50"/>
      <c r="BG36" s="50"/>
      <c r="BH36" s="50">
        <v>6</v>
      </c>
      <c r="BI36" s="50"/>
      <c r="BJ36" s="50"/>
      <c r="BK36" s="50"/>
      <c r="BL36" s="50"/>
      <c r="BM36" s="50">
        <v>6</v>
      </c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>
        <v>7</v>
      </c>
      <c r="BZ36" s="50"/>
      <c r="CA36" s="50"/>
      <c r="CB36" s="50"/>
      <c r="CC36" s="50">
        <v>4</v>
      </c>
      <c r="CD36" s="50"/>
      <c r="CE36" s="50"/>
      <c r="CF36" s="50"/>
      <c r="CG36" s="50"/>
      <c r="CH36" s="50"/>
      <c r="CI36" s="50"/>
      <c r="CJ36" s="50"/>
      <c r="CK36" s="50">
        <v>7</v>
      </c>
      <c r="CL36" s="50"/>
      <c r="CM36" s="50"/>
      <c r="CN36" s="50">
        <v>6</v>
      </c>
      <c r="CO36" s="50"/>
      <c r="CP36" s="50"/>
      <c r="CQ36" s="50">
        <v>8</v>
      </c>
      <c r="CR36" s="50"/>
      <c r="CS36" s="50"/>
      <c r="CT36" s="50"/>
      <c r="CU36" s="50"/>
      <c r="CV36" s="50"/>
      <c r="CW36" s="50"/>
      <c r="CX36" s="50"/>
      <c r="CY36" s="50">
        <v>6</v>
      </c>
      <c r="CZ36" s="50"/>
      <c r="DA36" s="50"/>
      <c r="DB36" s="50"/>
      <c r="DC36" s="50">
        <v>6</v>
      </c>
      <c r="DD36" s="50"/>
      <c r="DE36" s="50"/>
      <c r="DF36" s="50"/>
      <c r="DG36" s="50"/>
      <c r="DH36" s="50">
        <v>5</v>
      </c>
      <c r="DI36" s="50"/>
      <c r="DJ36" s="50"/>
      <c r="DK36" s="50"/>
      <c r="DL36" s="50"/>
      <c r="DM36" s="50">
        <v>6</v>
      </c>
      <c r="DN36" s="50"/>
      <c r="DO36" s="50"/>
      <c r="DP36" s="50"/>
      <c r="DQ36" s="50"/>
      <c r="DR36" s="50">
        <v>10</v>
      </c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>
        <v>6</v>
      </c>
      <c r="ED36" s="50"/>
      <c r="EE36" s="50"/>
      <c r="EF36" s="50"/>
      <c r="EG36" s="50"/>
      <c r="EH36" s="50">
        <v>10</v>
      </c>
      <c r="EI36" s="50"/>
      <c r="EJ36" s="50">
        <v>7</v>
      </c>
      <c r="EK36" s="50"/>
      <c r="EL36" s="50">
        <v>6</v>
      </c>
      <c r="EM36" s="50"/>
      <c r="EN36" s="50">
        <v>10</v>
      </c>
      <c r="EO36" s="53">
        <v>423.17</v>
      </c>
      <c r="EP36" s="53">
        <v>145</v>
      </c>
      <c r="EQ36" s="54">
        <v>21</v>
      </c>
      <c r="ER36" s="53">
        <f t="shared" si="0"/>
        <v>6.9047619047619051</v>
      </c>
      <c r="ES36" s="45">
        <f>MIN($G36:EN36)</f>
        <v>4</v>
      </c>
      <c r="ET36" s="1">
        <v>25</v>
      </c>
    </row>
    <row r="37" spans="1:150" x14ac:dyDescent="0.2">
      <c r="A37" s="42">
        <v>26</v>
      </c>
      <c r="B37" s="43">
        <v>23012218043</v>
      </c>
      <c r="C37" s="44" t="s">
        <v>70</v>
      </c>
      <c r="D37" s="44">
        <v>474328980</v>
      </c>
      <c r="E37" s="45" t="s">
        <v>138</v>
      </c>
      <c r="F37" s="12">
        <f>MATCH(D37,Данные!$D:$D,0)</f>
        <v>84</v>
      </c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>
        <v>9</v>
      </c>
      <c r="AC37" s="50"/>
      <c r="AD37" s="50"/>
      <c r="AE37" s="50"/>
      <c r="AF37" s="50"/>
      <c r="AG37" s="50"/>
      <c r="AH37" s="50">
        <v>6</v>
      </c>
      <c r="AI37" s="50"/>
      <c r="AJ37" s="50"/>
      <c r="AK37" s="50"/>
      <c r="AL37" s="50"/>
      <c r="AM37" s="50"/>
      <c r="AN37" s="50">
        <v>4</v>
      </c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>
        <v>9</v>
      </c>
      <c r="BA37" s="50"/>
      <c r="BB37" s="50"/>
      <c r="BC37" s="50"/>
      <c r="BD37" s="50"/>
      <c r="BE37" s="50"/>
      <c r="BF37" s="50"/>
      <c r="BG37" s="50"/>
      <c r="BH37" s="50"/>
      <c r="BI37" s="50"/>
      <c r="BJ37" s="50">
        <v>5</v>
      </c>
      <c r="BK37" s="50"/>
      <c r="BL37" s="50"/>
      <c r="BM37" s="50">
        <v>6</v>
      </c>
      <c r="BN37" s="50"/>
      <c r="BO37" s="50"/>
      <c r="BP37" s="50"/>
      <c r="BQ37" s="50"/>
      <c r="BR37" s="50"/>
      <c r="BS37" s="50"/>
      <c r="BT37" s="50"/>
      <c r="BU37" s="50"/>
      <c r="BV37" s="50">
        <v>5</v>
      </c>
      <c r="BW37" s="50"/>
      <c r="BX37" s="50"/>
      <c r="BY37" s="50">
        <v>8</v>
      </c>
      <c r="BZ37" s="50"/>
      <c r="CA37" s="50"/>
      <c r="CB37" s="50"/>
      <c r="CC37" s="50">
        <v>8</v>
      </c>
      <c r="CD37" s="50"/>
      <c r="CE37" s="50"/>
      <c r="CF37" s="50"/>
      <c r="CG37" s="50"/>
      <c r="CH37" s="50"/>
      <c r="CI37" s="50"/>
      <c r="CJ37" s="50"/>
      <c r="CK37" s="50">
        <v>5</v>
      </c>
      <c r="CL37" s="50"/>
      <c r="CM37" s="50"/>
      <c r="CN37" s="50">
        <v>7</v>
      </c>
      <c r="CO37" s="50"/>
      <c r="CP37" s="50"/>
      <c r="CQ37" s="50">
        <v>6</v>
      </c>
      <c r="CR37" s="50"/>
      <c r="CS37" s="50"/>
      <c r="CT37" s="50"/>
      <c r="CU37" s="50"/>
      <c r="CV37" s="50"/>
      <c r="CW37" s="50"/>
      <c r="CX37" s="50"/>
      <c r="CY37" s="50">
        <v>5</v>
      </c>
      <c r="CZ37" s="50"/>
      <c r="DA37" s="50"/>
      <c r="DB37" s="50"/>
      <c r="DC37" s="50">
        <v>6</v>
      </c>
      <c r="DD37" s="50"/>
      <c r="DE37" s="50"/>
      <c r="DF37" s="50"/>
      <c r="DG37" s="50"/>
      <c r="DH37" s="50">
        <v>6</v>
      </c>
      <c r="DI37" s="50"/>
      <c r="DJ37" s="50"/>
      <c r="DK37" s="50"/>
      <c r="DL37" s="50"/>
      <c r="DM37" s="50">
        <v>8</v>
      </c>
      <c r="DN37" s="50"/>
      <c r="DO37" s="50"/>
      <c r="DP37" s="50"/>
      <c r="DQ37" s="50"/>
      <c r="DR37" s="50">
        <v>5</v>
      </c>
      <c r="DS37" s="50"/>
      <c r="DT37" s="50"/>
      <c r="DU37" s="50"/>
      <c r="DV37" s="50"/>
      <c r="DW37" s="50">
        <v>7</v>
      </c>
      <c r="DX37" s="50"/>
      <c r="DY37" s="50"/>
      <c r="DZ37" s="50"/>
      <c r="EA37" s="50"/>
      <c r="EB37" s="50"/>
      <c r="EC37" s="50">
        <v>8</v>
      </c>
      <c r="ED37" s="50"/>
      <c r="EE37" s="50"/>
      <c r="EF37" s="50"/>
      <c r="EG37" s="50"/>
      <c r="EH37" s="50">
        <v>9</v>
      </c>
      <c r="EI37" s="50"/>
      <c r="EJ37" s="50"/>
      <c r="EK37" s="50">
        <v>7</v>
      </c>
      <c r="EL37" s="50"/>
      <c r="EM37" s="50"/>
      <c r="EN37" s="50">
        <v>10</v>
      </c>
      <c r="EO37" s="53">
        <v>418.92</v>
      </c>
      <c r="EP37" s="53">
        <v>149</v>
      </c>
      <c r="EQ37" s="54">
        <v>22</v>
      </c>
      <c r="ER37" s="53">
        <f t="shared" si="0"/>
        <v>6.7727272727272725</v>
      </c>
      <c r="ES37" s="45">
        <f>MIN($G37:EN37)</f>
        <v>4</v>
      </c>
      <c r="ET37" s="1">
        <v>26</v>
      </c>
    </row>
    <row r="38" spans="1:150" x14ac:dyDescent="0.2">
      <c r="A38" s="42">
        <v>27</v>
      </c>
      <c r="B38" s="43">
        <v>23012218088</v>
      </c>
      <c r="C38" s="44" t="s">
        <v>103</v>
      </c>
      <c r="D38" s="44">
        <v>474329384</v>
      </c>
      <c r="E38" s="45" t="s">
        <v>138</v>
      </c>
      <c r="F38" s="12">
        <f>MATCH(D38,Данные!$D:$D,0)</f>
        <v>87</v>
      </c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>
        <v>10</v>
      </c>
      <c r="AC38" s="50"/>
      <c r="AD38" s="50"/>
      <c r="AE38" s="50"/>
      <c r="AF38" s="50"/>
      <c r="AG38" s="50"/>
      <c r="AH38" s="50">
        <v>6</v>
      </c>
      <c r="AI38" s="50"/>
      <c r="AJ38" s="50"/>
      <c r="AK38" s="50"/>
      <c r="AL38" s="50"/>
      <c r="AM38" s="50"/>
      <c r="AN38" s="50">
        <v>6</v>
      </c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>
        <v>7</v>
      </c>
      <c r="BA38" s="50"/>
      <c r="BB38" s="50"/>
      <c r="BC38" s="50"/>
      <c r="BD38" s="50"/>
      <c r="BE38" s="50"/>
      <c r="BF38" s="50"/>
      <c r="BG38" s="50"/>
      <c r="BH38" s="50"/>
      <c r="BI38" s="50"/>
      <c r="BJ38" s="50">
        <v>4</v>
      </c>
      <c r="BK38" s="50"/>
      <c r="BL38" s="50"/>
      <c r="BM38" s="50">
        <v>6</v>
      </c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>
        <v>10</v>
      </c>
      <c r="BZ38" s="50"/>
      <c r="CA38" s="50"/>
      <c r="CB38" s="50"/>
      <c r="CC38" s="50">
        <v>8</v>
      </c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>
        <v>7</v>
      </c>
      <c r="CO38" s="50"/>
      <c r="CP38" s="50"/>
      <c r="CQ38" s="50">
        <v>7</v>
      </c>
      <c r="CR38" s="50"/>
      <c r="CS38" s="50"/>
      <c r="CT38" s="50"/>
      <c r="CU38" s="50"/>
      <c r="CV38" s="50"/>
      <c r="CW38" s="50"/>
      <c r="CX38" s="50"/>
      <c r="CY38" s="50">
        <v>6</v>
      </c>
      <c r="CZ38" s="50"/>
      <c r="DA38" s="50"/>
      <c r="DB38" s="50"/>
      <c r="DC38" s="50">
        <v>6</v>
      </c>
      <c r="DD38" s="50"/>
      <c r="DE38" s="50"/>
      <c r="DF38" s="50"/>
      <c r="DG38" s="50"/>
      <c r="DH38" s="50">
        <v>7</v>
      </c>
      <c r="DI38" s="50"/>
      <c r="DJ38" s="50"/>
      <c r="DK38" s="50"/>
      <c r="DL38" s="50"/>
      <c r="DM38" s="50">
        <v>5</v>
      </c>
      <c r="DN38" s="50"/>
      <c r="DO38" s="50"/>
      <c r="DP38" s="50"/>
      <c r="DQ38" s="50"/>
      <c r="DR38" s="50">
        <v>8</v>
      </c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>
        <v>7</v>
      </c>
      <c r="ED38" s="50"/>
      <c r="EE38" s="50"/>
      <c r="EF38" s="50"/>
      <c r="EG38" s="50"/>
      <c r="EH38" s="50">
        <v>8</v>
      </c>
      <c r="EI38" s="50"/>
      <c r="EJ38" s="50">
        <v>8</v>
      </c>
      <c r="EK38" s="50">
        <v>8</v>
      </c>
      <c r="EL38" s="50"/>
      <c r="EM38" s="50"/>
      <c r="EN38" s="50">
        <v>10</v>
      </c>
      <c r="EO38" s="53">
        <v>410.59000000000003</v>
      </c>
      <c r="EP38" s="53">
        <v>144</v>
      </c>
      <c r="EQ38" s="54">
        <v>20</v>
      </c>
      <c r="ER38" s="53">
        <f t="shared" si="0"/>
        <v>7.2</v>
      </c>
      <c r="ES38" s="45">
        <f>MIN($G38:EN38)</f>
        <v>4</v>
      </c>
      <c r="ET38" s="1">
        <v>27</v>
      </c>
    </row>
    <row r="39" spans="1:150" x14ac:dyDescent="0.2">
      <c r="A39" s="42">
        <v>28</v>
      </c>
      <c r="B39" s="43">
        <v>23012218003</v>
      </c>
      <c r="C39" s="44" t="s">
        <v>35</v>
      </c>
      <c r="D39" s="44">
        <v>474328356</v>
      </c>
      <c r="E39" s="45" t="s">
        <v>151</v>
      </c>
      <c r="F39" s="12">
        <f>MATCH(D39,Данные!$D:$D,0)</f>
        <v>77</v>
      </c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>
        <v>9</v>
      </c>
      <c r="AC39" s="50"/>
      <c r="AD39" s="50"/>
      <c r="AE39" s="50"/>
      <c r="AF39" s="50"/>
      <c r="AG39" s="50"/>
      <c r="AH39" s="50">
        <v>4</v>
      </c>
      <c r="AI39" s="50"/>
      <c r="AJ39" s="50"/>
      <c r="AK39" s="50"/>
      <c r="AL39" s="50"/>
      <c r="AM39" s="50"/>
      <c r="AN39" s="50">
        <v>5</v>
      </c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>
        <v>8</v>
      </c>
      <c r="BA39" s="50"/>
      <c r="BB39" s="50"/>
      <c r="BC39" s="50"/>
      <c r="BD39" s="50"/>
      <c r="BE39" s="50"/>
      <c r="BF39" s="50"/>
      <c r="BG39" s="50"/>
      <c r="BH39" s="50"/>
      <c r="BI39" s="50"/>
      <c r="BJ39" s="50">
        <v>5</v>
      </c>
      <c r="BK39" s="50"/>
      <c r="BL39" s="50"/>
      <c r="BM39" s="50">
        <v>6</v>
      </c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>
        <v>9</v>
      </c>
      <c r="BZ39" s="50"/>
      <c r="CA39" s="50"/>
      <c r="CB39" s="50"/>
      <c r="CC39" s="50">
        <v>8</v>
      </c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>
        <v>8</v>
      </c>
      <c r="CO39" s="50"/>
      <c r="CP39" s="50"/>
      <c r="CQ39" s="50">
        <v>6</v>
      </c>
      <c r="CR39" s="50"/>
      <c r="CS39" s="50"/>
      <c r="CT39" s="50"/>
      <c r="CU39" s="50"/>
      <c r="CV39" s="50"/>
      <c r="CW39" s="50"/>
      <c r="CX39" s="50"/>
      <c r="CY39" s="50">
        <v>5</v>
      </c>
      <c r="CZ39" s="50"/>
      <c r="DA39" s="50"/>
      <c r="DB39" s="50"/>
      <c r="DC39" s="50">
        <v>6</v>
      </c>
      <c r="DD39" s="50"/>
      <c r="DE39" s="50"/>
      <c r="DF39" s="50"/>
      <c r="DG39" s="50"/>
      <c r="DH39" s="50">
        <v>7</v>
      </c>
      <c r="DI39" s="50"/>
      <c r="DJ39" s="50"/>
      <c r="DK39" s="50"/>
      <c r="DL39" s="50"/>
      <c r="DM39" s="50">
        <v>8</v>
      </c>
      <c r="DN39" s="50"/>
      <c r="DO39" s="50"/>
      <c r="DP39" s="50"/>
      <c r="DQ39" s="50"/>
      <c r="DR39" s="50">
        <v>7</v>
      </c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>
        <v>8</v>
      </c>
      <c r="EE39" s="50"/>
      <c r="EF39" s="50"/>
      <c r="EG39" s="50"/>
      <c r="EH39" s="50">
        <v>9</v>
      </c>
      <c r="EI39" s="50"/>
      <c r="EJ39" s="50">
        <v>9</v>
      </c>
      <c r="EK39" s="50"/>
      <c r="EL39" s="50"/>
      <c r="EM39" s="50"/>
      <c r="EN39" s="50">
        <v>10</v>
      </c>
      <c r="EO39" s="53">
        <v>409.59000000000003</v>
      </c>
      <c r="EP39" s="53">
        <v>137</v>
      </c>
      <c r="EQ39" s="54">
        <v>19</v>
      </c>
      <c r="ER39" s="53">
        <f t="shared" si="0"/>
        <v>7.2105263157894735</v>
      </c>
      <c r="ES39" s="45">
        <f>MIN($G39:EN39)</f>
        <v>4</v>
      </c>
      <c r="ET39" s="1">
        <v>28</v>
      </c>
    </row>
    <row r="40" spans="1:150" x14ac:dyDescent="0.2">
      <c r="A40" s="42">
        <v>29</v>
      </c>
      <c r="B40" s="43">
        <v>23012218019</v>
      </c>
      <c r="C40" s="44" t="s">
        <v>51</v>
      </c>
      <c r="D40" s="44">
        <v>474339177</v>
      </c>
      <c r="E40" s="45" t="s">
        <v>186</v>
      </c>
      <c r="F40" s="12">
        <f>MATCH(D40,Данные!$D:$D,0)</f>
        <v>36</v>
      </c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>
        <v>9</v>
      </c>
      <c r="AC40" s="50"/>
      <c r="AD40" s="50"/>
      <c r="AE40" s="50"/>
      <c r="AF40" s="50">
        <v>5</v>
      </c>
      <c r="AG40" s="50"/>
      <c r="AH40" s="50"/>
      <c r="AI40" s="50"/>
      <c r="AJ40" s="50"/>
      <c r="AK40" s="50"/>
      <c r="AL40" s="50"/>
      <c r="AM40" s="50"/>
      <c r="AN40" s="50">
        <v>5</v>
      </c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>
        <v>8</v>
      </c>
      <c r="BA40" s="50"/>
      <c r="BB40" s="50"/>
      <c r="BC40" s="50"/>
      <c r="BD40" s="50"/>
      <c r="BE40" s="50"/>
      <c r="BF40" s="50"/>
      <c r="BG40" s="50"/>
      <c r="BH40" s="50">
        <v>4</v>
      </c>
      <c r="BI40" s="50"/>
      <c r="BJ40" s="50"/>
      <c r="BK40" s="50"/>
      <c r="BL40" s="50"/>
      <c r="BM40" s="50">
        <v>9</v>
      </c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>
        <v>9</v>
      </c>
      <c r="BY40" s="50">
        <v>8</v>
      </c>
      <c r="BZ40" s="50"/>
      <c r="CA40" s="50"/>
      <c r="CB40" s="50"/>
      <c r="CC40" s="50">
        <v>4</v>
      </c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>
        <v>8</v>
      </c>
      <c r="CO40" s="50"/>
      <c r="CP40" s="50"/>
      <c r="CQ40" s="50">
        <v>8</v>
      </c>
      <c r="CR40" s="50"/>
      <c r="CS40" s="50"/>
      <c r="CT40" s="50"/>
      <c r="CU40" s="50"/>
      <c r="CV40" s="50"/>
      <c r="CW40" s="50"/>
      <c r="CX40" s="50"/>
      <c r="CY40" s="50">
        <v>7</v>
      </c>
      <c r="CZ40" s="50"/>
      <c r="DA40" s="50"/>
      <c r="DB40" s="50"/>
      <c r="DC40" s="50">
        <v>8</v>
      </c>
      <c r="DD40" s="50"/>
      <c r="DE40" s="50"/>
      <c r="DF40" s="50"/>
      <c r="DG40" s="50"/>
      <c r="DH40" s="50">
        <v>4</v>
      </c>
      <c r="DI40" s="50"/>
      <c r="DJ40" s="50"/>
      <c r="DK40" s="50"/>
      <c r="DL40" s="50"/>
      <c r="DM40" s="50">
        <v>8</v>
      </c>
      <c r="DN40" s="50"/>
      <c r="DO40" s="50"/>
      <c r="DP40" s="50"/>
      <c r="DQ40" s="50"/>
      <c r="DR40" s="50">
        <v>8</v>
      </c>
      <c r="DS40" s="50"/>
      <c r="DT40" s="50"/>
      <c r="DU40" s="50"/>
      <c r="DV40" s="50"/>
      <c r="DW40" s="50"/>
      <c r="DX40" s="50"/>
      <c r="DY40" s="50"/>
      <c r="DZ40" s="50"/>
      <c r="EA40" s="50">
        <v>6</v>
      </c>
      <c r="EB40" s="50"/>
      <c r="EC40" s="50"/>
      <c r="ED40" s="50"/>
      <c r="EE40" s="50"/>
      <c r="EF40" s="50"/>
      <c r="EG40" s="50"/>
      <c r="EH40" s="50">
        <v>10</v>
      </c>
      <c r="EI40" s="50"/>
      <c r="EJ40" s="50"/>
      <c r="EK40" s="50"/>
      <c r="EL40" s="50"/>
      <c r="EM40" s="50"/>
      <c r="EN40" s="50">
        <v>10</v>
      </c>
      <c r="EO40" s="53">
        <v>407.18</v>
      </c>
      <c r="EP40" s="53">
        <v>138</v>
      </c>
      <c r="EQ40" s="54">
        <v>19</v>
      </c>
      <c r="ER40" s="53">
        <f t="shared" si="0"/>
        <v>7.2631578947368425</v>
      </c>
      <c r="ES40" s="45">
        <f>MIN($G40:EN40)</f>
        <v>4</v>
      </c>
      <c r="ET40" s="1">
        <v>29</v>
      </c>
    </row>
    <row r="41" spans="1:150" x14ac:dyDescent="0.2">
      <c r="A41" s="42">
        <v>30</v>
      </c>
      <c r="B41" s="43">
        <v>23012218097</v>
      </c>
      <c r="C41" s="44" t="s">
        <v>111</v>
      </c>
      <c r="D41" s="44">
        <v>474327973</v>
      </c>
      <c r="E41" s="45" t="s">
        <v>138</v>
      </c>
      <c r="F41" s="12">
        <f>MATCH(D41,Данные!$D:$D,0)</f>
        <v>98</v>
      </c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>
        <v>9</v>
      </c>
      <c r="AC41" s="50"/>
      <c r="AD41" s="50"/>
      <c r="AE41" s="50"/>
      <c r="AF41" s="50">
        <v>7</v>
      </c>
      <c r="AG41" s="50"/>
      <c r="AH41" s="50"/>
      <c r="AI41" s="50"/>
      <c r="AJ41" s="50"/>
      <c r="AK41" s="50"/>
      <c r="AL41" s="50"/>
      <c r="AM41" s="50"/>
      <c r="AN41" s="50">
        <v>7</v>
      </c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>
        <v>9</v>
      </c>
      <c r="BA41" s="50"/>
      <c r="BB41" s="50"/>
      <c r="BC41" s="50"/>
      <c r="BD41" s="50"/>
      <c r="BE41" s="50"/>
      <c r="BF41" s="50"/>
      <c r="BG41" s="50"/>
      <c r="BH41" s="50"/>
      <c r="BI41" s="50"/>
      <c r="BJ41" s="50">
        <v>7</v>
      </c>
      <c r="BK41" s="50"/>
      <c r="BL41" s="50"/>
      <c r="BM41" s="50">
        <v>6</v>
      </c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>
        <v>8</v>
      </c>
      <c r="BZ41" s="50"/>
      <c r="CA41" s="50"/>
      <c r="CB41" s="50"/>
      <c r="CC41" s="50">
        <v>8</v>
      </c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>
        <v>8</v>
      </c>
      <c r="CO41" s="50"/>
      <c r="CP41" s="50"/>
      <c r="CQ41" s="50">
        <v>7</v>
      </c>
      <c r="CR41" s="50"/>
      <c r="CS41" s="50"/>
      <c r="CT41" s="50"/>
      <c r="CU41" s="50"/>
      <c r="CV41" s="50"/>
      <c r="CW41" s="50"/>
      <c r="CX41" s="50"/>
      <c r="CY41" s="50">
        <v>7</v>
      </c>
      <c r="CZ41" s="50"/>
      <c r="DA41" s="50"/>
      <c r="DB41" s="50"/>
      <c r="DC41" s="50">
        <v>5</v>
      </c>
      <c r="DD41" s="50"/>
      <c r="DE41" s="50"/>
      <c r="DF41" s="50"/>
      <c r="DG41" s="50"/>
      <c r="DH41" s="50">
        <v>6</v>
      </c>
      <c r="DI41" s="50"/>
      <c r="DJ41" s="50"/>
      <c r="DK41" s="50"/>
      <c r="DL41" s="50"/>
      <c r="DM41" s="50">
        <v>7</v>
      </c>
      <c r="DN41" s="50"/>
      <c r="DO41" s="50"/>
      <c r="DP41" s="50"/>
      <c r="DQ41" s="50"/>
      <c r="DR41" s="50">
        <v>7</v>
      </c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>
        <v>8</v>
      </c>
      <c r="ED41" s="50"/>
      <c r="EE41" s="50"/>
      <c r="EF41" s="50"/>
      <c r="EG41" s="50"/>
      <c r="EH41" s="50">
        <v>9</v>
      </c>
      <c r="EI41" s="50"/>
      <c r="EJ41" s="50"/>
      <c r="EK41" s="50"/>
      <c r="EL41" s="50"/>
      <c r="EM41" s="50"/>
      <c r="EN41" s="50">
        <v>10</v>
      </c>
      <c r="EO41" s="53">
        <v>407.16999999999996</v>
      </c>
      <c r="EP41" s="53">
        <v>135</v>
      </c>
      <c r="EQ41" s="54">
        <v>18</v>
      </c>
      <c r="ER41" s="53">
        <f t="shared" si="0"/>
        <v>7.5</v>
      </c>
      <c r="ES41" s="45">
        <f>MIN($G41:EN41)</f>
        <v>5</v>
      </c>
      <c r="ET41" s="1">
        <v>30</v>
      </c>
    </row>
    <row r="42" spans="1:150" x14ac:dyDescent="0.2">
      <c r="A42" s="42">
        <v>31</v>
      </c>
      <c r="B42" s="43">
        <v>23012218022</v>
      </c>
      <c r="C42" s="44" t="s">
        <v>55</v>
      </c>
      <c r="D42" s="44">
        <v>474328712</v>
      </c>
      <c r="E42" s="45" t="s">
        <v>138</v>
      </c>
      <c r="F42" s="12">
        <f>MATCH(D42,Данные!$D:$D,0)</f>
        <v>82</v>
      </c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>
        <v>9</v>
      </c>
      <c r="AC42" s="50"/>
      <c r="AD42" s="50"/>
      <c r="AE42" s="50"/>
      <c r="AF42" s="50"/>
      <c r="AG42" s="50"/>
      <c r="AH42" s="50">
        <v>6</v>
      </c>
      <c r="AI42" s="50"/>
      <c r="AJ42" s="50"/>
      <c r="AK42" s="50"/>
      <c r="AL42" s="50"/>
      <c r="AM42" s="50"/>
      <c r="AN42" s="50">
        <v>6</v>
      </c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>
        <v>7</v>
      </c>
      <c r="BA42" s="50"/>
      <c r="BB42" s="50"/>
      <c r="BC42" s="50"/>
      <c r="BD42" s="50"/>
      <c r="BE42" s="50"/>
      <c r="BF42" s="50"/>
      <c r="BG42" s="50"/>
      <c r="BH42" s="50"/>
      <c r="BI42" s="50"/>
      <c r="BJ42" s="50">
        <v>9</v>
      </c>
      <c r="BK42" s="50"/>
      <c r="BL42" s="50"/>
      <c r="BM42" s="50">
        <v>6</v>
      </c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>
        <v>6</v>
      </c>
      <c r="BZ42" s="50"/>
      <c r="CA42" s="50"/>
      <c r="CB42" s="50"/>
      <c r="CC42" s="50">
        <v>4</v>
      </c>
      <c r="CD42" s="50"/>
      <c r="CE42" s="50"/>
      <c r="CF42" s="50"/>
      <c r="CG42" s="50"/>
      <c r="CH42" s="50"/>
      <c r="CI42" s="50"/>
      <c r="CJ42" s="50"/>
      <c r="CK42" s="50">
        <v>7</v>
      </c>
      <c r="CL42" s="50"/>
      <c r="CM42" s="50"/>
      <c r="CN42" s="50">
        <v>10</v>
      </c>
      <c r="CO42" s="50"/>
      <c r="CP42" s="50"/>
      <c r="CQ42" s="50">
        <v>6</v>
      </c>
      <c r="CR42" s="50"/>
      <c r="CS42" s="50"/>
      <c r="CT42" s="50"/>
      <c r="CU42" s="50"/>
      <c r="CV42" s="50"/>
      <c r="CW42" s="50"/>
      <c r="CX42" s="50"/>
      <c r="CY42" s="50">
        <v>7</v>
      </c>
      <c r="CZ42" s="50"/>
      <c r="DA42" s="50"/>
      <c r="DB42" s="50"/>
      <c r="DC42" s="50">
        <v>7</v>
      </c>
      <c r="DD42" s="50"/>
      <c r="DE42" s="50"/>
      <c r="DF42" s="50"/>
      <c r="DG42" s="50"/>
      <c r="DH42" s="50">
        <v>9</v>
      </c>
      <c r="DI42" s="50"/>
      <c r="DJ42" s="50"/>
      <c r="DK42" s="50"/>
      <c r="DL42" s="50"/>
      <c r="DM42" s="50">
        <v>7</v>
      </c>
      <c r="DN42" s="50"/>
      <c r="DO42" s="50"/>
      <c r="DP42" s="50"/>
      <c r="DQ42" s="50"/>
      <c r="DR42" s="50">
        <v>6</v>
      </c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>
        <v>7</v>
      </c>
      <c r="ED42" s="50"/>
      <c r="EE42" s="50"/>
      <c r="EF42" s="50"/>
      <c r="EG42" s="50"/>
      <c r="EH42" s="50">
        <v>9</v>
      </c>
      <c r="EI42" s="50"/>
      <c r="EJ42" s="50"/>
      <c r="EK42" s="50"/>
      <c r="EL42" s="50"/>
      <c r="EM42" s="50"/>
      <c r="EN42" s="50">
        <v>10</v>
      </c>
      <c r="EO42" s="53">
        <v>404.33</v>
      </c>
      <c r="EP42" s="53">
        <v>138</v>
      </c>
      <c r="EQ42" s="54">
        <v>19</v>
      </c>
      <c r="ER42" s="53">
        <f t="shared" si="0"/>
        <v>7.2631578947368425</v>
      </c>
      <c r="ES42" s="45">
        <f>MIN($G42:EN42)</f>
        <v>4</v>
      </c>
      <c r="ET42" s="1">
        <v>31</v>
      </c>
    </row>
    <row r="43" spans="1:150" x14ac:dyDescent="0.2">
      <c r="A43" s="42">
        <v>32</v>
      </c>
      <c r="B43" s="43">
        <v>23012218028</v>
      </c>
      <c r="C43" s="44" t="s">
        <v>60</v>
      </c>
      <c r="D43" s="44">
        <v>474328842</v>
      </c>
      <c r="E43" s="45" t="s">
        <v>138</v>
      </c>
      <c r="F43" s="12">
        <f>MATCH(D43,Данные!$D:$D,0)</f>
        <v>83</v>
      </c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>
        <v>10</v>
      </c>
      <c r="AC43" s="50"/>
      <c r="AD43" s="50"/>
      <c r="AE43" s="50"/>
      <c r="AF43" s="50"/>
      <c r="AG43" s="50"/>
      <c r="AH43" s="50">
        <v>6</v>
      </c>
      <c r="AI43" s="50"/>
      <c r="AJ43" s="50"/>
      <c r="AK43" s="50"/>
      <c r="AL43" s="50"/>
      <c r="AM43" s="50"/>
      <c r="AN43" s="50">
        <v>6</v>
      </c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>
        <v>8</v>
      </c>
      <c r="BA43" s="50"/>
      <c r="BB43" s="50"/>
      <c r="BC43" s="50"/>
      <c r="BD43" s="50"/>
      <c r="BE43" s="50"/>
      <c r="BF43" s="50"/>
      <c r="BG43" s="50"/>
      <c r="BH43" s="50"/>
      <c r="BI43" s="50"/>
      <c r="BJ43" s="50">
        <v>6</v>
      </c>
      <c r="BK43" s="50"/>
      <c r="BL43" s="50"/>
      <c r="BM43" s="50">
        <v>6</v>
      </c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>
        <v>8</v>
      </c>
      <c r="BZ43" s="50"/>
      <c r="CA43" s="50"/>
      <c r="CB43" s="50"/>
      <c r="CC43" s="50">
        <v>7</v>
      </c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>
        <v>7</v>
      </c>
      <c r="CO43" s="50"/>
      <c r="CP43" s="50"/>
      <c r="CQ43" s="50">
        <v>7</v>
      </c>
      <c r="CR43" s="50"/>
      <c r="CS43" s="50"/>
      <c r="CT43" s="50"/>
      <c r="CU43" s="50"/>
      <c r="CV43" s="50"/>
      <c r="CW43" s="50"/>
      <c r="CX43" s="50"/>
      <c r="CY43" s="50">
        <v>6</v>
      </c>
      <c r="CZ43" s="50"/>
      <c r="DA43" s="50"/>
      <c r="DB43" s="50"/>
      <c r="DC43" s="50">
        <v>7</v>
      </c>
      <c r="DD43" s="50"/>
      <c r="DE43" s="50"/>
      <c r="DF43" s="50"/>
      <c r="DG43" s="50"/>
      <c r="DH43" s="50">
        <v>7</v>
      </c>
      <c r="DI43" s="50"/>
      <c r="DJ43" s="50"/>
      <c r="DK43" s="50"/>
      <c r="DL43" s="50"/>
      <c r="DM43" s="50">
        <v>5</v>
      </c>
      <c r="DN43" s="50"/>
      <c r="DO43" s="50"/>
      <c r="DP43" s="50"/>
      <c r="DQ43" s="50"/>
      <c r="DR43" s="50">
        <v>8</v>
      </c>
      <c r="DS43" s="50"/>
      <c r="DT43" s="50"/>
      <c r="DU43" s="50"/>
      <c r="DV43" s="50"/>
      <c r="DW43" s="50">
        <v>4</v>
      </c>
      <c r="DX43" s="50"/>
      <c r="DY43" s="50"/>
      <c r="DZ43" s="50"/>
      <c r="EA43" s="50">
        <v>10</v>
      </c>
      <c r="EB43" s="50"/>
      <c r="EC43" s="50"/>
      <c r="ED43" s="50"/>
      <c r="EE43" s="50"/>
      <c r="EF43" s="50"/>
      <c r="EG43" s="50"/>
      <c r="EH43" s="50">
        <v>8</v>
      </c>
      <c r="EI43" s="50"/>
      <c r="EJ43" s="50"/>
      <c r="EK43" s="50"/>
      <c r="EL43" s="50"/>
      <c r="EM43" s="50"/>
      <c r="EN43" s="50">
        <v>10</v>
      </c>
      <c r="EO43" s="53">
        <v>401.17</v>
      </c>
      <c r="EP43" s="53">
        <v>136</v>
      </c>
      <c r="EQ43" s="54">
        <v>19</v>
      </c>
      <c r="ER43" s="53">
        <f t="shared" si="0"/>
        <v>7.1578947368421053</v>
      </c>
      <c r="ES43" s="45">
        <f>MIN($G43:EN43)</f>
        <v>4</v>
      </c>
      <c r="ET43" s="1">
        <v>32</v>
      </c>
    </row>
    <row r="44" spans="1:150" x14ac:dyDescent="0.2">
      <c r="A44" s="42">
        <v>33</v>
      </c>
      <c r="B44" s="43">
        <v>23012218006</v>
      </c>
      <c r="C44" s="44" t="s">
        <v>37</v>
      </c>
      <c r="D44" s="44">
        <v>474327353</v>
      </c>
      <c r="E44" s="45" t="s">
        <v>138</v>
      </c>
      <c r="F44" s="12">
        <f>MATCH(D44,Данные!$D:$D,0)</f>
        <v>93</v>
      </c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>
        <v>10</v>
      </c>
      <c r="AC44" s="50"/>
      <c r="AD44" s="50"/>
      <c r="AE44" s="50"/>
      <c r="AF44" s="50">
        <v>6</v>
      </c>
      <c r="AG44" s="50"/>
      <c r="AH44" s="50"/>
      <c r="AI44" s="50"/>
      <c r="AJ44" s="50"/>
      <c r="AK44" s="50"/>
      <c r="AL44" s="50"/>
      <c r="AM44" s="50"/>
      <c r="AN44" s="50">
        <v>5</v>
      </c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>
        <v>8</v>
      </c>
      <c r="BA44" s="50"/>
      <c r="BB44" s="50"/>
      <c r="BC44" s="50"/>
      <c r="BD44" s="50"/>
      <c r="BE44" s="50"/>
      <c r="BF44" s="50"/>
      <c r="BG44" s="50"/>
      <c r="BH44" s="50"/>
      <c r="BI44" s="50"/>
      <c r="BJ44" s="50">
        <v>6</v>
      </c>
      <c r="BK44" s="50"/>
      <c r="BL44" s="50"/>
      <c r="BM44" s="50">
        <v>9</v>
      </c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>
        <v>8</v>
      </c>
      <c r="BZ44" s="50"/>
      <c r="CA44" s="50"/>
      <c r="CB44" s="50"/>
      <c r="CC44" s="50">
        <v>9</v>
      </c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>
        <v>9</v>
      </c>
      <c r="CO44" s="50"/>
      <c r="CP44" s="50"/>
      <c r="CQ44" s="50">
        <v>5</v>
      </c>
      <c r="CR44" s="50"/>
      <c r="CS44" s="50"/>
      <c r="CT44" s="50"/>
      <c r="CU44" s="50"/>
      <c r="CV44" s="50"/>
      <c r="CW44" s="50"/>
      <c r="CX44" s="50"/>
      <c r="CY44" s="50">
        <v>7</v>
      </c>
      <c r="CZ44" s="50"/>
      <c r="DA44" s="50"/>
      <c r="DB44" s="50"/>
      <c r="DC44" s="50">
        <v>7</v>
      </c>
      <c r="DD44" s="50"/>
      <c r="DE44" s="50"/>
      <c r="DF44" s="50"/>
      <c r="DG44" s="50"/>
      <c r="DH44" s="50">
        <v>7</v>
      </c>
      <c r="DI44" s="50"/>
      <c r="DJ44" s="50"/>
      <c r="DK44" s="50"/>
      <c r="DL44" s="50"/>
      <c r="DM44" s="50">
        <v>8</v>
      </c>
      <c r="DN44" s="50"/>
      <c r="DO44" s="50"/>
      <c r="DP44" s="50"/>
      <c r="DQ44" s="50"/>
      <c r="DR44" s="50">
        <v>5</v>
      </c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>
        <v>6</v>
      </c>
      <c r="ED44" s="50"/>
      <c r="EE44" s="50"/>
      <c r="EF44" s="50"/>
      <c r="EG44" s="50"/>
      <c r="EH44" s="50">
        <v>9</v>
      </c>
      <c r="EI44" s="50"/>
      <c r="EJ44" s="50"/>
      <c r="EK44" s="50"/>
      <c r="EL44" s="50"/>
      <c r="EM44" s="50"/>
      <c r="EN44" s="50">
        <v>10</v>
      </c>
      <c r="EO44" s="53">
        <v>400.59000000000003</v>
      </c>
      <c r="EP44" s="53">
        <v>134</v>
      </c>
      <c r="EQ44" s="54">
        <v>18</v>
      </c>
      <c r="ER44" s="53">
        <f t="shared" ref="ER44:ER75" si="1">IF(EQ44 &gt; 0,EP44/EQ44,0)</f>
        <v>7.4444444444444446</v>
      </c>
      <c r="ES44" s="45">
        <f>MIN($G44:EN44)</f>
        <v>5</v>
      </c>
      <c r="ET44" s="1">
        <v>33</v>
      </c>
    </row>
    <row r="45" spans="1:150" x14ac:dyDescent="0.2">
      <c r="A45" s="42">
        <v>34</v>
      </c>
      <c r="B45" s="43">
        <v>23012218027</v>
      </c>
      <c r="C45" s="44" t="s">
        <v>59</v>
      </c>
      <c r="D45" s="44">
        <v>474329850</v>
      </c>
      <c r="E45" s="45" t="s">
        <v>186</v>
      </c>
      <c r="F45" s="12">
        <f>MATCH(D45,Данные!$D:$D,0)</f>
        <v>90</v>
      </c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>
        <v>9</v>
      </c>
      <c r="AC45" s="50"/>
      <c r="AD45" s="50"/>
      <c r="AE45" s="50"/>
      <c r="AF45" s="50">
        <v>7</v>
      </c>
      <c r="AG45" s="50"/>
      <c r="AH45" s="50"/>
      <c r="AI45" s="50"/>
      <c r="AJ45" s="50"/>
      <c r="AK45" s="50"/>
      <c r="AL45" s="50"/>
      <c r="AM45" s="50"/>
      <c r="AN45" s="50">
        <v>5</v>
      </c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>
        <v>8</v>
      </c>
      <c r="BA45" s="50"/>
      <c r="BB45" s="50"/>
      <c r="BC45" s="50"/>
      <c r="BD45" s="50"/>
      <c r="BE45" s="50"/>
      <c r="BF45" s="50"/>
      <c r="BG45" s="50"/>
      <c r="BH45" s="50"/>
      <c r="BI45" s="50"/>
      <c r="BJ45" s="50">
        <v>4</v>
      </c>
      <c r="BK45" s="50"/>
      <c r="BL45" s="50"/>
      <c r="BM45" s="50">
        <v>5</v>
      </c>
      <c r="BN45" s="50"/>
      <c r="BO45" s="50"/>
      <c r="BP45" s="50"/>
      <c r="BQ45" s="50"/>
      <c r="BR45" s="50"/>
      <c r="BS45" s="50"/>
      <c r="BT45" s="50"/>
      <c r="BU45" s="50"/>
      <c r="BV45" s="50">
        <v>4</v>
      </c>
      <c r="BW45" s="50"/>
      <c r="BX45" s="50"/>
      <c r="BY45" s="50">
        <v>9</v>
      </c>
      <c r="BZ45" s="50"/>
      <c r="CA45" s="50"/>
      <c r="CB45" s="50"/>
      <c r="CC45" s="50">
        <v>6</v>
      </c>
      <c r="CD45" s="50"/>
      <c r="CE45" s="50"/>
      <c r="CF45" s="50"/>
      <c r="CG45" s="50"/>
      <c r="CH45" s="50"/>
      <c r="CI45" s="50"/>
      <c r="CJ45" s="50"/>
      <c r="CK45" s="50">
        <v>10</v>
      </c>
      <c r="CL45" s="50"/>
      <c r="CM45" s="50"/>
      <c r="CN45" s="50">
        <v>4</v>
      </c>
      <c r="CO45" s="50"/>
      <c r="CP45" s="50"/>
      <c r="CQ45" s="50">
        <v>6</v>
      </c>
      <c r="CR45" s="50"/>
      <c r="CS45" s="50"/>
      <c r="CT45" s="50"/>
      <c r="CU45" s="50"/>
      <c r="CV45" s="50"/>
      <c r="CW45" s="50"/>
      <c r="CX45" s="50"/>
      <c r="CY45" s="50">
        <v>7</v>
      </c>
      <c r="CZ45" s="50"/>
      <c r="DA45" s="50"/>
      <c r="DB45" s="50"/>
      <c r="DC45" s="50">
        <v>5</v>
      </c>
      <c r="DD45" s="50"/>
      <c r="DE45" s="50"/>
      <c r="DF45" s="50"/>
      <c r="DG45" s="50"/>
      <c r="DH45" s="50">
        <v>8</v>
      </c>
      <c r="DI45" s="50"/>
      <c r="DJ45" s="50"/>
      <c r="DK45" s="50"/>
      <c r="DL45" s="50"/>
      <c r="DM45" s="50">
        <v>7</v>
      </c>
      <c r="DN45" s="50"/>
      <c r="DO45" s="50"/>
      <c r="DP45" s="50"/>
      <c r="DQ45" s="50"/>
      <c r="DR45" s="50">
        <v>6</v>
      </c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>
        <v>10</v>
      </c>
      <c r="EE45" s="50"/>
      <c r="EF45" s="50"/>
      <c r="EG45" s="50"/>
      <c r="EH45" s="50">
        <v>9</v>
      </c>
      <c r="EI45" s="50"/>
      <c r="EJ45" s="50"/>
      <c r="EK45" s="50">
        <v>10</v>
      </c>
      <c r="EL45" s="50"/>
      <c r="EM45" s="50"/>
      <c r="EN45" s="50">
        <v>10</v>
      </c>
      <c r="EO45" s="53">
        <v>400.16999999999996</v>
      </c>
      <c r="EP45" s="53">
        <v>149</v>
      </c>
      <c r="EQ45" s="54">
        <v>21</v>
      </c>
      <c r="ER45" s="53">
        <f t="shared" si="1"/>
        <v>7.0952380952380949</v>
      </c>
      <c r="ES45" s="45">
        <f>MIN($G45:EN45)</f>
        <v>4</v>
      </c>
      <c r="ET45" s="1">
        <v>34</v>
      </c>
    </row>
    <row r="46" spans="1:150" x14ac:dyDescent="0.2">
      <c r="A46" s="42">
        <v>35</v>
      </c>
      <c r="B46" s="43">
        <v>23012218063</v>
      </c>
      <c r="C46" s="44" t="s">
        <v>88</v>
      </c>
      <c r="D46" s="44">
        <v>474343269</v>
      </c>
      <c r="E46" s="45" t="s">
        <v>151</v>
      </c>
      <c r="F46" s="12">
        <f>MATCH(D46,Данные!$D:$D,0)</f>
        <v>29</v>
      </c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>
        <v>10</v>
      </c>
      <c r="AC46" s="50"/>
      <c r="AD46" s="50"/>
      <c r="AE46" s="50"/>
      <c r="AF46" s="50">
        <v>6</v>
      </c>
      <c r="AG46" s="50"/>
      <c r="AH46" s="50"/>
      <c r="AI46" s="50"/>
      <c r="AJ46" s="50"/>
      <c r="AK46" s="50"/>
      <c r="AL46" s="50"/>
      <c r="AM46" s="50"/>
      <c r="AN46" s="50">
        <v>10</v>
      </c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>
        <v>8</v>
      </c>
      <c r="BA46" s="50"/>
      <c r="BB46" s="50"/>
      <c r="BC46" s="50"/>
      <c r="BD46" s="50"/>
      <c r="BE46" s="50"/>
      <c r="BF46" s="50"/>
      <c r="BG46" s="50"/>
      <c r="BH46" s="50">
        <v>5</v>
      </c>
      <c r="BI46" s="50"/>
      <c r="BJ46" s="50"/>
      <c r="BK46" s="50"/>
      <c r="BL46" s="50"/>
      <c r="BM46" s="50">
        <v>7</v>
      </c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>
        <v>8</v>
      </c>
      <c r="BZ46" s="50"/>
      <c r="CA46" s="50"/>
      <c r="CB46" s="50"/>
      <c r="CC46" s="50">
        <v>4</v>
      </c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>
        <v>6</v>
      </c>
      <c r="CO46" s="50"/>
      <c r="CP46" s="50"/>
      <c r="CQ46" s="50">
        <v>5</v>
      </c>
      <c r="CR46" s="50"/>
      <c r="CS46" s="50"/>
      <c r="CT46" s="50"/>
      <c r="CU46" s="50"/>
      <c r="CV46" s="50"/>
      <c r="CW46" s="50"/>
      <c r="CX46" s="50"/>
      <c r="CY46" s="50">
        <v>5</v>
      </c>
      <c r="CZ46" s="50"/>
      <c r="DA46" s="50"/>
      <c r="DB46" s="50"/>
      <c r="DC46" s="50">
        <v>7</v>
      </c>
      <c r="DD46" s="50"/>
      <c r="DE46" s="50"/>
      <c r="DF46" s="50"/>
      <c r="DG46" s="50"/>
      <c r="DH46" s="50">
        <v>4</v>
      </c>
      <c r="DI46" s="50"/>
      <c r="DJ46" s="50"/>
      <c r="DK46" s="50"/>
      <c r="DL46" s="50"/>
      <c r="DM46" s="50">
        <v>6</v>
      </c>
      <c r="DN46" s="50"/>
      <c r="DO46" s="50"/>
      <c r="DP46" s="50"/>
      <c r="DQ46" s="50"/>
      <c r="DR46" s="50">
        <v>9</v>
      </c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>
        <v>6</v>
      </c>
      <c r="ED46" s="50"/>
      <c r="EE46" s="50"/>
      <c r="EF46" s="50"/>
      <c r="EG46" s="50"/>
      <c r="EH46" s="50">
        <v>10</v>
      </c>
      <c r="EI46" s="50"/>
      <c r="EJ46" s="50"/>
      <c r="EK46" s="50"/>
      <c r="EL46" s="50">
        <v>7</v>
      </c>
      <c r="EM46" s="50"/>
      <c r="EN46" s="50">
        <v>10</v>
      </c>
      <c r="EO46" s="53">
        <v>389.33000000000004</v>
      </c>
      <c r="EP46" s="53">
        <v>133</v>
      </c>
      <c r="EQ46" s="54">
        <v>19</v>
      </c>
      <c r="ER46" s="53">
        <f t="shared" si="1"/>
        <v>7</v>
      </c>
      <c r="ES46" s="45">
        <f>MIN($G46:EN46)</f>
        <v>4</v>
      </c>
      <c r="ET46" s="1">
        <v>35</v>
      </c>
    </row>
    <row r="47" spans="1:150" x14ac:dyDescent="0.2">
      <c r="A47" s="42">
        <v>36</v>
      </c>
      <c r="B47" s="43">
        <v>23012218090</v>
      </c>
      <c r="C47" s="44" t="s">
        <v>104</v>
      </c>
      <c r="D47" s="44">
        <v>474327094</v>
      </c>
      <c r="E47" s="45" t="s">
        <v>138</v>
      </c>
      <c r="F47" s="12">
        <f>MATCH(D47,Данные!$D:$D,0)</f>
        <v>91</v>
      </c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>
        <v>9</v>
      </c>
      <c r="AC47" s="50"/>
      <c r="AD47" s="50"/>
      <c r="AE47" s="50"/>
      <c r="AF47" s="50">
        <v>6</v>
      </c>
      <c r="AG47" s="50"/>
      <c r="AH47" s="50"/>
      <c r="AI47" s="50"/>
      <c r="AJ47" s="50"/>
      <c r="AK47" s="50"/>
      <c r="AL47" s="50"/>
      <c r="AM47" s="50"/>
      <c r="AN47" s="50">
        <v>6</v>
      </c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>
        <v>8</v>
      </c>
      <c r="BA47" s="50"/>
      <c r="BB47" s="50"/>
      <c r="BC47" s="50"/>
      <c r="BD47" s="50"/>
      <c r="BE47" s="50"/>
      <c r="BF47" s="50"/>
      <c r="BG47" s="50"/>
      <c r="BH47" s="50"/>
      <c r="BI47" s="50"/>
      <c r="BJ47" s="50">
        <v>5</v>
      </c>
      <c r="BK47" s="50"/>
      <c r="BL47" s="50"/>
      <c r="BM47" s="50">
        <v>7</v>
      </c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>
        <v>7</v>
      </c>
      <c r="BZ47" s="50"/>
      <c r="CA47" s="50"/>
      <c r="CB47" s="50"/>
      <c r="CC47" s="50">
        <v>9</v>
      </c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>
        <v>8</v>
      </c>
      <c r="CO47" s="50"/>
      <c r="CP47" s="50"/>
      <c r="CQ47" s="50">
        <v>7</v>
      </c>
      <c r="CR47" s="50"/>
      <c r="CS47" s="50"/>
      <c r="CT47" s="50"/>
      <c r="CU47" s="50"/>
      <c r="CV47" s="50"/>
      <c r="CW47" s="50"/>
      <c r="CX47" s="50"/>
      <c r="CY47" s="50">
        <v>6</v>
      </c>
      <c r="CZ47" s="50"/>
      <c r="DA47" s="50"/>
      <c r="DB47" s="50"/>
      <c r="DC47" s="50">
        <v>7</v>
      </c>
      <c r="DD47" s="50"/>
      <c r="DE47" s="50"/>
      <c r="DF47" s="50"/>
      <c r="DG47" s="50"/>
      <c r="DH47" s="50">
        <v>7</v>
      </c>
      <c r="DI47" s="50"/>
      <c r="DJ47" s="50"/>
      <c r="DK47" s="50"/>
      <c r="DL47" s="50"/>
      <c r="DM47" s="50">
        <v>5</v>
      </c>
      <c r="DN47" s="50"/>
      <c r="DO47" s="50"/>
      <c r="DP47" s="50"/>
      <c r="DQ47" s="50"/>
      <c r="DR47" s="50">
        <v>7</v>
      </c>
      <c r="DS47" s="50"/>
      <c r="DT47" s="50"/>
      <c r="DU47" s="50"/>
      <c r="DV47" s="50"/>
      <c r="DW47" s="50"/>
      <c r="DX47" s="50"/>
      <c r="DY47" s="50"/>
      <c r="DZ47" s="50"/>
      <c r="EA47" s="50">
        <v>6</v>
      </c>
      <c r="EB47" s="50"/>
      <c r="EC47" s="50"/>
      <c r="ED47" s="50"/>
      <c r="EE47" s="50"/>
      <c r="EF47" s="50"/>
      <c r="EG47" s="50"/>
      <c r="EH47" s="50">
        <v>9</v>
      </c>
      <c r="EI47" s="50"/>
      <c r="EJ47" s="50"/>
      <c r="EK47" s="50"/>
      <c r="EL47" s="50"/>
      <c r="EM47" s="50"/>
      <c r="EN47" s="50">
        <v>10</v>
      </c>
      <c r="EO47" s="53">
        <v>383.42</v>
      </c>
      <c r="EP47" s="53">
        <v>129</v>
      </c>
      <c r="EQ47" s="54">
        <v>18</v>
      </c>
      <c r="ER47" s="53">
        <f t="shared" si="1"/>
        <v>7.166666666666667</v>
      </c>
      <c r="ES47" s="45">
        <f>MIN($G47:EN47)</f>
        <v>5</v>
      </c>
      <c r="ET47" s="1">
        <v>36</v>
      </c>
    </row>
    <row r="48" spans="1:150" x14ac:dyDescent="0.2">
      <c r="A48" s="42">
        <v>37</v>
      </c>
      <c r="B48" s="43">
        <v>23012218024</v>
      </c>
      <c r="C48" s="44" t="s">
        <v>57</v>
      </c>
      <c r="D48" s="44">
        <v>474327603</v>
      </c>
      <c r="E48" s="45" t="s">
        <v>138</v>
      </c>
      <c r="F48" s="12">
        <f>MATCH(D48,Данные!$D:$D,0)</f>
        <v>95</v>
      </c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>
        <v>9</v>
      </c>
      <c r="AC48" s="50"/>
      <c r="AD48" s="50"/>
      <c r="AE48" s="50"/>
      <c r="AF48" s="50">
        <v>6</v>
      </c>
      <c r="AG48" s="50"/>
      <c r="AH48" s="50"/>
      <c r="AI48" s="50"/>
      <c r="AJ48" s="50"/>
      <c r="AK48" s="50"/>
      <c r="AL48" s="50"/>
      <c r="AM48" s="50"/>
      <c r="AN48" s="50">
        <v>4</v>
      </c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>
        <v>9</v>
      </c>
      <c r="BA48" s="50"/>
      <c r="BB48" s="50"/>
      <c r="BC48" s="50"/>
      <c r="BD48" s="50"/>
      <c r="BE48" s="50"/>
      <c r="BF48" s="50"/>
      <c r="BG48" s="50"/>
      <c r="BH48" s="50"/>
      <c r="BI48" s="50"/>
      <c r="BJ48" s="50">
        <v>5</v>
      </c>
      <c r="BK48" s="50"/>
      <c r="BL48" s="50"/>
      <c r="BM48" s="50">
        <v>6</v>
      </c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>
        <v>8</v>
      </c>
      <c r="BZ48" s="50"/>
      <c r="CA48" s="50"/>
      <c r="CB48" s="50"/>
      <c r="CC48" s="50">
        <v>8</v>
      </c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>
        <v>8</v>
      </c>
      <c r="CO48" s="50"/>
      <c r="CP48" s="50"/>
      <c r="CQ48" s="50">
        <v>6</v>
      </c>
      <c r="CR48" s="50"/>
      <c r="CS48" s="50"/>
      <c r="CT48" s="50"/>
      <c r="CU48" s="50"/>
      <c r="CV48" s="50"/>
      <c r="CW48" s="50"/>
      <c r="CX48" s="50"/>
      <c r="CY48" s="50">
        <v>7</v>
      </c>
      <c r="CZ48" s="50"/>
      <c r="DA48" s="50"/>
      <c r="DB48" s="50"/>
      <c r="DC48" s="50">
        <v>7</v>
      </c>
      <c r="DD48" s="50"/>
      <c r="DE48" s="50"/>
      <c r="DF48" s="50"/>
      <c r="DG48" s="50"/>
      <c r="DH48" s="50">
        <v>8</v>
      </c>
      <c r="DI48" s="50"/>
      <c r="DJ48" s="50"/>
      <c r="DK48" s="50"/>
      <c r="DL48" s="50"/>
      <c r="DM48" s="50">
        <v>5</v>
      </c>
      <c r="DN48" s="50"/>
      <c r="DO48" s="50"/>
      <c r="DP48" s="50"/>
      <c r="DQ48" s="50"/>
      <c r="DR48" s="50">
        <v>6</v>
      </c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>
        <v>8</v>
      </c>
      <c r="ED48" s="50"/>
      <c r="EE48" s="50"/>
      <c r="EF48" s="50"/>
      <c r="EG48" s="50"/>
      <c r="EH48" s="50">
        <v>8</v>
      </c>
      <c r="EI48" s="50"/>
      <c r="EJ48" s="50"/>
      <c r="EK48" s="50"/>
      <c r="EL48" s="50"/>
      <c r="EM48" s="50"/>
      <c r="EN48" s="50">
        <v>10</v>
      </c>
      <c r="EO48" s="53">
        <v>382.66999999999996</v>
      </c>
      <c r="EP48" s="53">
        <v>128</v>
      </c>
      <c r="EQ48" s="54">
        <v>18</v>
      </c>
      <c r="ER48" s="53">
        <f t="shared" si="1"/>
        <v>7.1111111111111107</v>
      </c>
      <c r="ES48" s="45">
        <f>MIN($G48:EN48)</f>
        <v>4</v>
      </c>
      <c r="ET48" s="1">
        <v>37</v>
      </c>
    </row>
    <row r="49" spans="1:150" x14ac:dyDescent="0.2">
      <c r="A49" s="42">
        <v>38</v>
      </c>
      <c r="B49" s="43">
        <v>23012218078</v>
      </c>
      <c r="C49" s="44" t="s">
        <v>95</v>
      </c>
      <c r="D49" s="44">
        <v>474329132</v>
      </c>
      <c r="E49" s="45" t="s">
        <v>138</v>
      </c>
      <c r="F49" s="12">
        <f>MATCH(D49,Данные!$D:$D,0)</f>
        <v>85</v>
      </c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>
        <v>9</v>
      </c>
      <c r="AC49" s="50"/>
      <c r="AD49" s="50"/>
      <c r="AE49" s="50"/>
      <c r="AF49" s="50"/>
      <c r="AG49" s="50"/>
      <c r="AH49" s="50">
        <v>6</v>
      </c>
      <c r="AI49" s="50"/>
      <c r="AJ49" s="50"/>
      <c r="AK49" s="50"/>
      <c r="AL49" s="50"/>
      <c r="AM49" s="50"/>
      <c r="AN49" s="50">
        <v>6</v>
      </c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>
        <v>8</v>
      </c>
      <c r="BA49" s="50"/>
      <c r="BB49" s="50"/>
      <c r="BC49" s="50"/>
      <c r="BD49" s="50"/>
      <c r="BE49" s="50"/>
      <c r="BF49" s="50"/>
      <c r="BG49" s="50"/>
      <c r="BH49" s="50"/>
      <c r="BI49" s="50"/>
      <c r="BJ49" s="50">
        <v>4</v>
      </c>
      <c r="BK49" s="50"/>
      <c r="BL49" s="50"/>
      <c r="BM49" s="50">
        <v>6</v>
      </c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>
        <v>7</v>
      </c>
      <c r="BZ49" s="50"/>
      <c r="CA49" s="50"/>
      <c r="CB49" s="50"/>
      <c r="CC49" s="50">
        <v>9</v>
      </c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>
        <v>9</v>
      </c>
      <c r="CO49" s="50"/>
      <c r="CP49" s="50"/>
      <c r="CQ49" s="50">
        <v>6</v>
      </c>
      <c r="CR49" s="50"/>
      <c r="CS49" s="50"/>
      <c r="CT49" s="50"/>
      <c r="CU49" s="50"/>
      <c r="CV49" s="50"/>
      <c r="CW49" s="50"/>
      <c r="CX49" s="50"/>
      <c r="CY49" s="50">
        <v>6</v>
      </c>
      <c r="CZ49" s="50"/>
      <c r="DA49" s="50"/>
      <c r="DB49" s="50"/>
      <c r="DC49" s="50">
        <v>6</v>
      </c>
      <c r="DD49" s="50"/>
      <c r="DE49" s="50"/>
      <c r="DF49" s="50"/>
      <c r="DG49" s="50"/>
      <c r="DH49" s="50">
        <v>8</v>
      </c>
      <c r="DI49" s="50"/>
      <c r="DJ49" s="50"/>
      <c r="DK49" s="50"/>
      <c r="DL49" s="50"/>
      <c r="DM49" s="50">
        <v>6</v>
      </c>
      <c r="DN49" s="50"/>
      <c r="DO49" s="50"/>
      <c r="DP49" s="50"/>
      <c r="DQ49" s="50"/>
      <c r="DR49" s="50">
        <v>8</v>
      </c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>
        <v>6</v>
      </c>
      <c r="ED49" s="50"/>
      <c r="EE49" s="50"/>
      <c r="EF49" s="50"/>
      <c r="EG49" s="50"/>
      <c r="EH49" s="50">
        <v>8</v>
      </c>
      <c r="EI49" s="50"/>
      <c r="EJ49" s="50"/>
      <c r="EK49" s="50"/>
      <c r="EL49" s="50"/>
      <c r="EM49" s="50"/>
      <c r="EN49" s="50">
        <v>10</v>
      </c>
      <c r="EO49" s="53">
        <v>380.59000000000003</v>
      </c>
      <c r="EP49" s="53">
        <v>128</v>
      </c>
      <c r="EQ49" s="54">
        <v>18</v>
      </c>
      <c r="ER49" s="53">
        <f t="shared" si="1"/>
        <v>7.1111111111111107</v>
      </c>
      <c r="ES49" s="45">
        <f>MIN($G49:EN49)</f>
        <v>4</v>
      </c>
      <c r="ET49" s="1">
        <v>38</v>
      </c>
    </row>
    <row r="50" spans="1:150" x14ac:dyDescent="0.2">
      <c r="A50" s="42">
        <v>39</v>
      </c>
      <c r="B50" s="43">
        <v>23112218103</v>
      </c>
      <c r="C50" s="44" t="s">
        <v>115</v>
      </c>
      <c r="D50" s="44">
        <v>474332199</v>
      </c>
      <c r="E50" s="45" t="s">
        <v>151</v>
      </c>
      <c r="F50" s="12">
        <f>MATCH(D50,Данные!$D:$D,0)</f>
        <v>106</v>
      </c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>
        <v>9</v>
      </c>
      <c r="AC50" s="50"/>
      <c r="AD50" s="50"/>
      <c r="AE50" s="50"/>
      <c r="AF50" s="50">
        <v>4</v>
      </c>
      <c r="AG50" s="50"/>
      <c r="AH50" s="50"/>
      <c r="AI50" s="50"/>
      <c r="AJ50" s="50"/>
      <c r="AK50" s="50"/>
      <c r="AL50" s="50"/>
      <c r="AM50" s="50"/>
      <c r="AN50" s="50">
        <v>9</v>
      </c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>
        <v>7</v>
      </c>
      <c r="BA50" s="50"/>
      <c r="BB50" s="50"/>
      <c r="BC50" s="50"/>
      <c r="BD50" s="50"/>
      <c r="BE50" s="50"/>
      <c r="BF50" s="50"/>
      <c r="BG50" s="50"/>
      <c r="BH50" s="50"/>
      <c r="BI50" s="50"/>
      <c r="BJ50" s="50">
        <v>4</v>
      </c>
      <c r="BK50" s="50"/>
      <c r="BL50" s="50"/>
      <c r="BM50" s="50"/>
      <c r="BN50" s="50"/>
      <c r="BO50" s="50">
        <v>5</v>
      </c>
      <c r="BP50" s="50"/>
      <c r="BQ50" s="50"/>
      <c r="BR50" s="50"/>
      <c r="BS50" s="50"/>
      <c r="BT50" s="50"/>
      <c r="BU50" s="50"/>
      <c r="BV50" s="50"/>
      <c r="BW50" s="50"/>
      <c r="BX50" s="50"/>
      <c r="BY50" s="50">
        <v>6</v>
      </c>
      <c r="BZ50" s="50"/>
      <c r="CA50" s="50"/>
      <c r="CB50" s="50"/>
      <c r="CC50" s="50">
        <v>5</v>
      </c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>
        <v>6</v>
      </c>
      <c r="CO50" s="50"/>
      <c r="CP50" s="50"/>
      <c r="CQ50" s="50">
        <v>9</v>
      </c>
      <c r="CR50" s="50"/>
      <c r="CS50" s="50"/>
      <c r="CT50" s="50"/>
      <c r="CU50" s="50"/>
      <c r="CV50" s="50"/>
      <c r="CW50" s="50"/>
      <c r="CX50" s="50"/>
      <c r="CY50" s="50">
        <v>5</v>
      </c>
      <c r="CZ50" s="50"/>
      <c r="DA50" s="50"/>
      <c r="DB50" s="50"/>
      <c r="DC50" s="50">
        <v>5</v>
      </c>
      <c r="DD50" s="50"/>
      <c r="DE50" s="50"/>
      <c r="DF50" s="50"/>
      <c r="DG50" s="50"/>
      <c r="DH50" s="50">
        <v>5</v>
      </c>
      <c r="DI50" s="50"/>
      <c r="DJ50" s="50"/>
      <c r="DK50" s="50"/>
      <c r="DL50" s="50"/>
      <c r="DM50" s="50">
        <v>4</v>
      </c>
      <c r="DN50" s="50"/>
      <c r="DO50" s="50"/>
      <c r="DP50" s="50"/>
      <c r="DQ50" s="50"/>
      <c r="DR50" s="50">
        <v>9</v>
      </c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>
        <v>7</v>
      </c>
      <c r="ED50" s="50"/>
      <c r="EE50" s="50"/>
      <c r="EF50" s="50"/>
      <c r="EG50" s="50"/>
      <c r="EH50" s="50">
        <v>10</v>
      </c>
      <c r="EI50" s="50"/>
      <c r="EJ50" s="50"/>
      <c r="EK50" s="50"/>
      <c r="EL50" s="50">
        <v>7</v>
      </c>
      <c r="EM50" s="50"/>
      <c r="EN50" s="50">
        <v>10</v>
      </c>
      <c r="EO50" s="53">
        <v>377.75</v>
      </c>
      <c r="EP50" s="53">
        <v>126</v>
      </c>
      <c r="EQ50" s="54">
        <v>19</v>
      </c>
      <c r="ER50" s="53">
        <f t="shared" si="1"/>
        <v>6.6315789473684212</v>
      </c>
      <c r="ES50" s="45">
        <f>MIN($G50:EN50)</f>
        <v>4</v>
      </c>
      <c r="ET50" s="1">
        <v>39</v>
      </c>
    </row>
    <row r="51" spans="1:150" x14ac:dyDescent="0.2">
      <c r="A51" s="42">
        <v>40</v>
      </c>
      <c r="B51" s="43">
        <v>23012218035</v>
      </c>
      <c r="C51" s="44" t="s">
        <v>63</v>
      </c>
      <c r="D51" s="44">
        <v>474329981</v>
      </c>
      <c r="E51" s="45" t="s">
        <v>186</v>
      </c>
      <c r="F51" s="12">
        <f>MATCH(D51,Данные!$D:$D,0)</f>
        <v>48</v>
      </c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>
        <v>10</v>
      </c>
      <c r="AC51" s="50"/>
      <c r="AD51" s="50"/>
      <c r="AE51" s="50"/>
      <c r="AF51" s="50">
        <v>5</v>
      </c>
      <c r="AG51" s="50"/>
      <c r="AH51" s="50"/>
      <c r="AI51" s="50"/>
      <c r="AJ51" s="50"/>
      <c r="AK51" s="50"/>
      <c r="AL51" s="50"/>
      <c r="AM51" s="50"/>
      <c r="AN51" s="50">
        <v>4</v>
      </c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>
        <v>8</v>
      </c>
      <c r="BA51" s="50"/>
      <c r="BB51" s="50"/>
      <c r="BC51" s="50"/>
      <c r="BD51" s="50"/>
      <c r="BE51" s="50"/>
      <c r="BF51" s="50"/>
      <c r="BG51" s="50"/>
      <c r="BH51" s="50"/>
      <c r="BI51" s="50"/>
      <c r="BJ51" s="50">
        <v>5</v>
      </c>
      <c r="BK51" s="50"/>
      <c r="BL51" s="50"/>
      <c r="BM51" s="50"/>
      <c r="BN51" s="50"/>
      <c r="BO51" s="50">
        <v>8</v>
      </c>
      <c r="BP51" s="50"/>
      <c r="BQ51" s="50"/>
      <c r="BR51" s="50"/>
      <c r="BS51" s="50"/>
      <c r="BT51" s="50"/>
      <c r="BU51" s="50"/>
      <c r="BV51" s="50"/>
      <c r="BW51" s="50"/>
      <c r="BX51" s="50"/>
      <c r="BY51" s="50">
        <v>9</v>
      </c>
      <c r="BZ51" s="50"/>
      <c r="CA51" s="50"/>
      <c r="CB51" s="50"/>
      <c r="CC51" s="50">
        <v>6</v>
      </c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>
        <v>8</v>
      </c>
      <c r="CO51" s="50"/>
      <c r="CP51" s="50"/>
      <c r="CQ51" s="50">
        <v>6</v>
      </c>
      <c r="CR51" s="50"/>
      <c r="CS51" s="50"/>
      <c r="CT51" s="50"/>
      <c r="CU51" s="50"/>
      <c r="CV51" s="50"/>
      <c r="CW51" s="50"/>
      <c r="CX51" s="50"/>
      <c r="CY51" s="50">
        <v>5</v>
      </c>
      <c r="CZ51" s="50"/>
      <c r="DA51" s="50"/>
      <c r="DB51" s="50"/>
      <c r="DC51" s="50">
        <v>8</v>
      </c>
      <c r="DD51" s="50"/>
      <c r="DE51" s="50"/>
      <c r="DF51" s="50"/>
      <c r="DG51" s="50"/>
      <c r="DH51" s="50">
        <v>6</v>
      </c>
      <c r="DI51" s="50"/>
      <c r="DJ51" s="50"/>
      <c r="DK51" s="50"/>
      <c r="DL51" s="50"/>
      <c r="DM51" s="50">
        <v>6</v>
      </c>
      <c r="DN51" s="50"/>
      <c r="DO51" s="50"/>
      <c r="DP51" s="50"/>
      <c r="DQ51" s="50"/>
      <c r="DR51" s="50">
        <v>6</v>
      </c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>
        <v>8</v>
      </c>
      <c r="ED51" s="50"/>
      <c r="EE51" s="50"/>
      <c r="EF51" s="50"/>
      <c r="EG51" s="50"/>
      <c r="EH51" s="50">
        <v>10</v>
      </c>
      <c r="EI51" s="50"/>
      <c r="EJ51" s="50"/>
      <c r="EK51" s="50"/>
      <c r="EL51" s="50"/>
      <c r="EM51" s="50"/>
      <c r="EN51" s="50">
        <v>10</v>
      </c>
      <c r="EO51" s="53">
        <v>374.84</v>
      </c>
      <c r="EP51" s="53">
        <v>128</v>
      </c>
      <c r="EQ51" s="54">
        <v>18</v>
      </c>
      <c r="ER51" s="53">
        <f t="shared" si="1"/>
        <v>7.1111111111111107</v>
      </c>
      <c r="ES51" s="45">
        <f>MIN($G51:EN51)</f>
        <v>4</v>
      </c>
      <c r="ET51" s="1">
        <v>40</v>
      </c>
    </row>
    <row r="52" spans="1:150" x14ac:dyDescent="0.2">
      <c r="A52" s="42">
        <v>41</v>
      </c>
      <c r="B52" s="43">
        <v>23012218101</v>
      </c>
      <c r="C52" s="44" t="s">
        <v>114</v>
      </c>
      <c r="D52" s="44">
        <v>474328086</v>
      </c>
      <c r="E52" s="45" t="s">
        <v>138</v>
      </c>
      <c r="F52" s="12">
        <f>MATCH(D52,Данные!$D:$D,0)</f>
        <v>76</v>
      </c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>
        <v>9</v>
      </c>
      <c r="AC52" s="50"/>
      <c r="AD52" s="50"/>
      <c r="AE52" s="50"/>
      <c r="AF52" s="50">
        <v>4</v>
      </c>
      <c r="AG52" s="50"/>
      <c r="AH52" s="50"/>
      <c r="AI52" s="50"/>
      <c r="AJ52" s="50"/>
      <c r="AK52" s="50"/>
      <c r="AL52" s="50"/>
      <c r="AM52" s="50"/>
      <c r="AN52" s="50">
        <v>4</v>
      </c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>
        <v>7</v>
      </c>
      <c r="BA52" s="50"/>
      <c r="BB52" s="50"/>
      <c r="BC52" s="50"/>
      <c r="BD52" s="50"/>
      <c r="BE52" s="50"/>
      <c r="BF52" s="50"/>
      <c r="BG52" s="50"/>
      <c r="BH52" s="50"/>
      <c r="BI52" s="50"/>
      <c r="BJ52" s="50">
        <v>5</v>
      </c>
      <c r="BK52" s="50"/>
      <c r="BL52" s="50"/>
      <c r="BM52" s="50">
        <v>8</v>
      </c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>
        <v>6</v>
      </c>
      <c r="BZ52" s="50"/>
      <c r="CA52" s="50"/>
      <c r="CB52" s="50"/>
      <c r="CC52" s="50">
        <v>7</v>
      </c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>
        <v>7</v>
      </c>
      <c r="CO52" s="50"/>
      <c r="CP52" s="50"/>
      <c r="CQ52" s="50">
        <v>5</v>
      </c>
      <c r="CR52" s="50"/>
      <c r="CS52" s="50"/>
      <c r="CT52" s="50"/>
      <c r="CU52" s="50"/>
      <c r="CV52" s="50"/>
      <c r="CW52" s="50"/>
      <c r="CX52" s="50"/>
      <c r="CY52" s="50">
        <v>5</v>
      </c>
      <c r="CZ52" s="50"/>
      <c r="DA52" s="50"/>
      <c r="DB52" s="50"/>
      <c r="DC52" s="50">
        <v>7</v>
      </c>
      <c r="DD52" s="50"/>
      <c r="DE52" s="50"/>
      <c r="DF52" s="50"/>
      <c r="DG52" s="50"/>
      <c r="DH52" s="50">
        <v>6</v>
      </c>
      <c r="DI52" s="50"/>
      <c r="DJ52" s="50"/>
      <c r="DK52" s="50"/>
      <c r="DL52" s="50"/>
      <c r="DM52" s="50">
        <v>7</v>
      </c>
      <c r="DN52" s="50"/>
      <c r="DO52" s="50"/>
      <c r="DP52" s="50"/>
      <c r="DQ52" s="50"/>
      <c r="DR52" s="50">
        <v>6</v>
      </c>
      <c r="DS52" s="50"/>
      <c r="DT52" s="50"/>
      <c r="DU52" s="50"/>
      <c r="DV52" s="50"/>
      <c r="DW52" s="50">
        <v>8</v>
      </c>
      <c r="DX52" s="50"/>
      <c r="DY52" s="50"/>
      <c r="DZ52" s="50"/>
      <c r="EA52" s="50">
        <v>8</v>
      </c>
      <c r="EB52" s="50"/>
      <c r="EC52" s="50"/>
      <c r="ED52" s="50"/>
      <c r="EE52" s="50"/>
      <c r="EF52" s="50"/>
      <c r="EG52" s="50"/>
      <c r="EH52" s="50">
        <v>8</v>
      </c>
      <c r="EI52" s="50"/>
      <c r="EJ52" s="50"/>
      <c r="EK52" s="50"/>
      <c r="EL52" s="50"/>
      <c r="EM52" s="50"/>
      <c r="EN52" s="50">
        <v>10</v>
      </c>
      <c r="EO52" s="53">
        <v>374.51</v>
      </c>
      <c r="EP52" s="53">
        <v>127</v>
      </c>
      <c r="EQ52" s="54">
        <v>19</v>
      </c>
      <c r="ER52" s="53">
        <f t="shared" si="1"/>
        <v>6.6842105263157894</v>
      </c>
      <c r="ES52" s="45">
        <f>MIN($G52:EN52)</f>
        <v>4</v>
      </c>
      <c r="ET52" s="1">
        <v>41</v>
      </c>
    </row>
    <row r="53" spans="1:150" x14ac:dyDescent="0.2">
      <c r="A53" s="42">
        <v>42</v>
      </c>
      <c r="B53" s="43">
        <v>23012218087</v>
      </c>
      <c r="C53" s="44" t="s">
        <v>102</v>
      </c>
      <c r="D53" s="44">
        <v>474329254</v>
      </c>
      <c r="E53" s="45" t="s">
        <v>151</v>
      </c>
      <c r="F53" s="12">
        <f>MATCH(D53,Данные!$D:$D,0)</f>
        <v>86</v>
      </c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>
        <v>9</v>
      </c>
      <c r="AC53" s="50"/>
      <c r="AD53" s="50"/>
      <c r="AE53" s="50"/>
      <c r="AF53" s="50"/>
      <c r="AG53" s="50"/>
      <c r="AH53" s="50">
        <v>6</v>
      </c>
      <c r="AI53" s="50"/>
      <c r="AJ53" s="50"/>
      <c r="AK53" s="50"/>
      <c r="AL53" s="50"/>
      <c r="AM53" s="50"/>
      <c r="AN53" s="50">
        <v>7</v>
      </c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>
        <v>8</v>
      </c>
      <c r="BA53" s="50"/>
      <c r="BB53" s="50"/>
      <c r="BC53" s="50"/>
      <c r="BD53" s="50"/>
      <c r="BE53" s="50"/>
      <c r="BF53" s="50"/>
      <c r="BG53" s="50"/>
      <c r="BH53" s="50"/>
      <c r="BI53" s="50"/>
      <c r="BJ53" s="50">
        <v>4</v>
      </c>
      <c r="BK53" s="50"/>
      <c r="BL53" s="50"/>
      <c r="BM53" s="50">
        <v>5</v>
      </c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>
        <v>8</v>
      </c>
      <c r="BZ53" s="50"/>
      <c r="CA53" s="50"/>
      <c r="CB53" s="50"/>
      <c r="CC53" s="50">
        <v>8</v>
      </c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>
        <v>7</v>
      </c>
      <c r="CO53" s="50"/>
      <c r="CP53" s="50"/>
      <c r="CQ53" s="50">
        <v>6</v>
      </c>
      <c r="CR53" s="50"/>
      <c r="CS53" s="50"/>
      <c r="CT53" s="50"/>
      <c r="CU53" s="50"/>
      <c r="CV53" s="50"/>
      <c r="CW53" s="50"/>
      <c r="CX53" s="50"/>
      <c r="CY53" s="50">
        <v>5</v>
      </c>
      <c r="CZ53" s="50"/>
      <c r="DA53" s="50"/>
      <c r="DB53" s="50"/>
      <c r="DC53" s="50">
        <v>5</v>
      </c>
      <c r="DD53" s="50"/>
      <c r="DE53" s="50"/>
      <c r="DF53" s="50"/>
      <c r="DG53" s="50"/>
      <c r="DH53" s="50">
        <v>7</v>
      </c>
      <c r="DI53" s="50"/>
      <c r="DJ53" s="50"/>
      <c r="DK53" s="50"/>
      <c r="DL53" s="50"/>
      <c r="DM53" s="50">
        <v>4</v>
      </c>
      <c r="DN53" s="50"/>
      <c r="DO53" s="50"/>
      <c r="DP53" s="50"/>
      <c r="DQ53" s="50"/>
      <c r="DR53" s="50">
        <v>5</v>
      </c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>
        <v>10</v>
      </c>
      <c r="EE53" s="50"/>
      <c r="EF53" s="50"/>
      <c r="EG53" s="50"/>
      <c r="EH53" s="50">
        <v>10</v>
      </c>
      <c r="EI53" s="50"/>
      <c r="EJ53" s="50"/>
      <c r="EK53" s="50">
        <v>10</v>
      </c>
      <c r="EL53" s="50"/>
      <c r="EM53" s="50"/>
      <c r="EN53" s="50">
        <v>10</v>
      </c>
      <c r="EO53" s="53">
        <v>372.91</v>
      </c>
      <c r="EP53" s="53">
        <v>134</v>
      </c>
      <c r="EQ53" s="54">
        <v>19</v>
      </c>
      <c r="ER53" s="53">
        <f t="shared" si="1"/>
        <v>7.0526315789473681</v>
      </c>
      <c r="ES53" s="45">
        <f>MIN($G53:EN53)</f>
        <v>4</v>
      </c>
      <c r="ET53" s="1">
        <v>42</v>
      </c>
    </row>
    <row r="54" spans="1:150" x14ac:dyDescent="0.2">
      <c r="A54" s="42">
        <v>43</v>
      </c>
      <c r="B54" s="43">
        <v>23012218038</v>
      </c>
      <c r="C54" s="44" t="s">
        <v>66</v>
      </c>
      <c r="D54" s="44">
        <v>474327233</v>
      </c>
      <c r="E54" s="45" t="s">
        <v>138</v>
      </c>
      <c r="F54" s="12">
        <f>MATCH(D54,Данные!$D:$D,0)</f>
        <v>92</v>
      </c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>
        <v>9</v>
      </c>
      <c r="AC54" s="50"/>
      <c r="AD54" s="50"/>
      <c r="AE54" s="50"/>
      <c r="AF54" s="50">
        <v>7</v>
      </c>
      <c r="AG54" s="50"/>
      <c r="AH54" s="50"/>
      <c r="AI54" s="50"/>
      <c r="AJ54" s="50"/>
      <c r="AK54" s="50"/>
      <c r="AL54" s="50"/>
      <c r="AM54" s="50"/>
      <c r="AN54" s="50">
        <v>5</v>
      </c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>
        <v>7</v>
      </c>
      <c r="BA54" s="50"/>
      <c r="BB54" s="50"/>
      <c r="BC54" s="50"/>
      <c r="BD54" s="50"/>
      <c r="BE54" s="50"/>
      <c r="BF54" s="50"/>
      <c r="BG54" s="50"/>
      <c r="BH54" s="50"/>
      <c r="BI54" s="50"/>
      <c r="BJ54" s="50">
        <v>5</v>
      </c>
      <c r="BK54" s="50"/>
      <c r="BL54" s="50"/>
      <c r="BM54" s="50">
        <v>7</v>
      </c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>
        <v>8</v>
      </c>
      <c r="BZ54" s="50"/>
      <c r="CA54" s="50"/>
      <c r="CB54" s="50"/>
      <c r="CC54" s="50">
        <v>8</v>
      </c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>
        <v>8</v>
      </c>
      <c r="CO54" s="50"/>
      <c r="CP54" s="50"/>
      <c r="CQ54" s="50">
        <v>5</v>
      </c>
      <c r="CR54" s="50"/>
      <c r="CS54" s="50"/>
      <c r="CT54" s="50"/>
      <c r="CU54" s="50"/>
      <c r="CV54" s="50"/>
      <c r="CW54" s="50"/>
      <c r="CX54" s="50"/>
      <c r="CY54" s="50">
        <v>5</v>
      </c>
      <c r="CZ54" s="50"/>
      <c r="DA54" s="50"/>
      <c r="DB54" s="50"/>
      <c r="DC54" s="50">
        <v>6</v>
      </c>
      <c r="DD54" s="50"/>
      <c r="DE54" s="50"/>
      <c r="DF54" s="50"/>
      <c r="DG54" s="50"/>
      <c r="DH54" s="50">
        <v>7</v>
      </c>
      <c r="DI54" s="50"/>
      <c r="DJ54" s="50"/>
      <c r="DK54" s="50"/>
      <c r="DL54" s="50"/>
      <c r="DM54" s="50">
        <v>7</v>
      </c>
      <c r="DN54" s="50"/>
      <c r="DO54" s="50"/>
      <c r="DP54" s="50"/>
      <c r="DQ54" s="50"/>
      <c r="DR54" s="50">
        <v>6</v>
      </c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>
        <v>8</v>
      </c>
      <c r="ED54" s="50"/>
      <c r="EE54" s="50"/>
      <c r="EF54" s="50"/>
      <c r="EG54" s="50"/>
      <c r="EH54" s="50">
        <v>8</v>
      </c>
      <c r="EI54" s="50"/>
      <c r="EJ54" s="50"/>
      <c r="EK54" s="50"/>
      <c r="EL54" s="50"/>
      <c r="EM54" s="50"/>
      <c r="EN54" s="50">
        <v>10</v>
      </c>
      <c r="EO54" s="53">
        <v>369.59</v>
      </c>
      <c r="EP54" s="53">
        <v>126</v>
      </c>
      <c r="EQ54" s="54">
        <v>18</v>
      </c>
      <c r="ER54" s="53">
        <f t="shared" si="1"/>
        <v>7</v>
      </c>
      <c r="ES54" s="45">
        <f>MIN($G54:EN54)</f>
        <v>5</v>
      </c>
      <c r="ET54" s="1">
        <v>43</v>
      </c>
    </row>
    <row r="55" spans="1:150" x14ac:dyDescent="0.2">
      <c r="A55" s="42">
        <v>44</v>
      </c>
      <c r="B55" s="43" t="s">
        <v>163</v>
      </c>
      <c r="C55" s="44" t="s">
        <v>110</v>
      </c>
      <c r="D55" s="44">
        <v>474335963</v>
      </c>
      <c r="E55" s="45" t="s">
        <v>138</v>
      </c>
      <c r="F55" s="12">
        <f>MATCH(D55,Данные!$D:$D,0)</f>
        <v>25</v>
      </c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>
        <v>8</v>
      </c>
      <c r="AC55" s="50"/>
      <c r="AD55" s="50"/>
      <c r="AE55" s="50"/>
      <c r="AF55" s="50">
        <v>4</v>
      </c>
      <c r="AG55" s="50"/>
      <c r="AH55" s="50"/>
      <c r="AI55" s="50"/>
      <c r="AJ55" s="50"/>
      <c r="AK55" s="50"/>
      <c r="AL55" s="50"/>
      <c r="AM55" s="50"/>
      <c r="AN55" s="50"/>
      <c r="AO55" s="50"/>
      <c r="AP55" s="50">
        <v>5</v>
      </c>
      <c r="AQ55" s="50"/>
      <c r="AR55" s="50"/>
      <c r="AS55" s="50"/>
      <c r="AT55" s="50"/>
      <c r="AU55" s="50"/>
      <c r="AV55" s="50"/>
      <c r="AW55" s="50"/>
      <c r="AX55" s="50"/>
      <c r="AY55" s="50"/>
      <c r="AZ55" s="50">
        <v>6</v>
      </c>
      <c r="BA55" s="50"/>
      <c r="BB55" s="50"/>
      <c r="BC55" s="50"/>
      <c r="BD55" s="50"/>
      <c r="BE55" s="50"/>
      <c r="BF55" s="50"/>
      <c r="BG55" s="50"/>
      <c r="BH55" s="50"/>
      <c r="BI55" s="50"/>
      <c r="BJ55" s="50">
        <v>6</v>
      </c>
      <c r="BK55" s="50"/>
      <c r="BL55" s="50"/>
      <c r="BM55" s="50"/>
      <c r="BN55" s="50"/>
      <c r="BO55" s="50"/>
      <c r="BP55" s="50"/>
      <c r="BQ55" s="50"/>
      <c r="BR55" s="50">
        <v>7</v>
      </c>
      <c r="BS55" s="50"/>
      <c r="BT55" s="50">
        <v>9</v>
      </c>
      <c r="BU55" s="50"/>
      <c r="BV55" s="50"/>
      <c r="BW55" s="50"/>
      <c r="BX55" s="50"/>
      <c r="BY55" s="50"/>
      <c r="BZ55" s="50">
        <v>8</v>
      </c>
      <c r="CA55" s="50"/>
      <c r="CB55" s="50"/>
      <c r="CC55" s="50">
        <v>5</v>
      </c>
      <c r="CD55" s="50"/>
      <c r="CE55" s="50"/>
      <c r="CF55" s="50"/>
      <c r="CG55" s="50"/>
      <c r="CH55" s="50"/>
      <c r="CI55" s="50"/>
      <c r="CJ55" s="50"/>
      <c r="CK55" s="50">
        <v>6</v>
      </c>
      <c r="CL55" s="50"/>
      <c r="CM55" s="50"/>
      <c r="CN55" s="50">
        <v>7</v>
      </c>
      <c r="CO55" s="50"/>
      <c r="CP55" s="50"/>
      <c r="CQ55" s="51">
        <v>3</v>
      </c>
      <c r="CR55" s="50"/>
      <c r="CS55" s="50"/>
      <c r="CT55" s="50"/>
      <c r="CU55" s="50"/>
      <c r="CV55" s="50"/>
      <c r="CW55" s="50"/>
      <c r="CX55" s="50"/>
      <c r="CY55" s="50">
        <v>5</v>
      </c>
      <c r="CZ55" s="50"/>
      <c r="DA55" s="50"/>
      <c r="DB55" s="50"/>
      <c r="DC55" s="50">
        <v>7</v>
      </c>
      <c r="DD55" s="50">
        <v>6</v>
      </c>
      <c r="DE55" s="50"/>
      <c r="DF55" s="50"/>
      <c r="DG55" s="50"/>
      <c r="DH55" s="50">
        <v>5</v>
      </c>
      <c r="DI55" s="50"/>
      <c r="DJ55" s="50"/>
      <c r="DK55" s="50"/>
      <c r="DL55" s="50">
        <v>8</v>
      </c>
      <c r="DM55" s="50"/>
      <c r="DN55" s="50"/>
      <c r="DO55" s="50"/>
      <c r="DP55" s="50"/>
      <c r="DQ55" s="50"/>
      <c r="DR55" s="51">
        <v>2</v>
      </c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>
        <v>9</v>
      </c>
      <c r="EI55" s="50"/>
      <c r="EJ55" s="50"/>
      <c r="EK55" s="50"/>
      <c r="EL55" s="50"/>
      <c r="EM55" s="50"/>
      <c r="EN55" s="50">
        <v>10</v>
      </c>
      <c r="EO55" s="53">
        <v>367.16999999999996</v>
      </c>
      <c r="EP55" s="53">
        <v>126</v>
      </c>
      <c r="EQ55" s="54">
        <v>20</v>
      </c>
      <c r="ER55" s="53">
        <f t="shared" si="1"/>
        <v>6.3</v>
      </c>
      <c r="ES55" s="45">
        <f>MIN($G55:EN55)</f>
        <v>2</v>
      </c>
      <c r="ET55" s="1">
        <v>44</v>
      </c>
    </row>
    <row r="56" spans="1:150" x14ac:dyDescent="0.2">
      <c r="A56" s="42">
        <v>45</v>
      </c>
      <c r="B56" s="43" t="s">
        <v>190</v>
      </c>
      <c r="C56" s="44" t="s">
        <v>62</v>
      </c>
      <c r="D56" s="44">
        <v>504285401</v>
      </c>
      <c r="E56" s="45" t="s">
        <v>186</v>
      </c>
      <c r="F56" s="12">
        <f>MATCH(D56,Данные!$D:$D,0)</f>
        <v>34</v>
      </c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>
        <v>10</v>
      </c>
      <c r="AC56" s="50"/>
      <c r="AD56" s="50"/>
      <c r="AE56" s="50"/>
      <c r="AF56" s="50"/>
      <c r="AG56" s="50"/>
      <c r="AH56" s="50"/>
      <c r="AI56" s="50"/>
      <c r="AJ56" s="50">
        <v>10</v>
      </c>
      <c r="AK56" s="50"/>
      <c r="AL56" s="50">
        <v>9</v>
      </c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>
        <v>10</v>
      </c>
      <c r="BC56" s="50"/>
      <c r="BD56" s="50"/>
      <c r="BE56" s="50"/>
      <c r="BF56" s="50"/>
      <c r="BG56" s="50"/>
      <c r="BH56" s="50"/>
      <c r="BI56" s="50"/>
      <c r="BJ56" s="52" t="s">
        <v>375</v>
      </c>
      <c r="BK56" s="50"/>
      <c r="BL56" s="50"/>
      <c r="BM56" s="50"/>
      <c r="BN56" s="50"/>
      <c r="BO56" s="50"/>
      <c r="BP56" s="50">
        <v>8</v>
      </c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>
        <v>10</v>
      </c>
      <c r="CE56" s="50"/>
      <c r="CF56" s="50"/>
      <c r="CG56" s="50"/>
      <c r="CH56" s="50"/>
      <c r="CI56" s="50"/>
      <c r="CJ56" s="50">
        <v>9</v>
      </c>
      <c r="CK56" s="50"/>
      <c r="CL56" s="50"/>
      <c r="CM56" s="50">
        <v>10</v>
      </c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>
        <v>8</v>
      </c>
      <c r="DC56" s="50"/>
      <c r="DD56" s="50"/>
      <c r="DE56" s="50">
        <v>10</v>
      </c>
      <c r="DF56" s="50"/>
      <c r="DG56" s="50"/>
      <c r="DH56" s="50">
        <v>10</v>
      </c>
      <c r="DI56" s="50"/>
      <c r="DJ56" s="50"/>
      <c r="DK56" s="50"/>
      <c r="DL56" s="50"/>
      <c r="DM56" s="52" t="s">
        <v>375</v>
      </c>
      <c r="DN56" s="50"/>
      <c r="DO56" s="50"/>
      <c r="DP56" s="50"/>
      <c r="DQ56" s="50"/>
      <c r="DR56" s="50"/>
      <c r="DS56" s="50">
        <v>10</v>
      </c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52" t="s">
        <v>375</v>
      </c>
      <c r="EI56" s="50"/>
      <c r="EJ56" s="50"/>
      <c r="EK56" s="50"/>
      <c r="EL56" s="50"/>
      <c r="EM56" s="50"/>
      <c r="EN56" s="50">
        <v>10</v>
      </c>
      <c r="EO56" s="53">
        <v>366.5</v>
      </c>
      <c r="EP56" s="53">
        <v>124</v>
      </c>
      <c r="EQ56" s="54">
        <v>13</v>
      </c>
      <c r="ER56" s="53">
        <f t="shared" si="1"/>
        <v>9.5384615384615383</v>
      </c>
      <c r="ES56" s="45">
        <f>MIN($G56:EN56)</f>
        <v>8</v>
      </c>
      <c r="ET56" s="1">
        <v>45</v>
      </c>
    </row>
    <row r="57" spans="1:150" x14ac:dyDescent="0.2">
      <c r="A57" s="42">
        <v>46</v>
      </c>
      <c r="B57" s="43">
        <v>23112218052</v>
      </c>
      <c r="C57" s="44" t="s">
        <v>78</v>
      </c>
      <c r="D57" s="44">
        <v>474335316</v>
      </c>
      <c r="E57" s="45"/>
      <c r="F57" s="12">
        <f>MATCH(D57,Данные!$D:$D,0)</f>
        <v>71</v>
      </c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>
        <v>10</v>
      </c>
      <c r="AC57" s="50"/>
      <c r="AD57" s="50"/>
      <c r="AE57" s="50"/>
      <c r="AF57" s="50"/>
      <c r="AG57" s="50"/>
      <c r="AH57" s="50">
        <v>4</v>
      </c>
      <c r="AI57" s="50"/>
      <c r="AJ57" s="50"/>
      <c r="AK57" s="50"/>
      <c r="AL57" s="50"/>
      <c r="AM57" s="50"/>
      <c r="AN57" s="50">
        <v>6</v>
      </c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>
        <v>6</v>
      </c>
      <c r="BA57" s="50"/>
      <c r="BB57" s="50"/>
      <c r="BC57" s="50"/>
      <c r="BD57" s="50"/>
      <c r="BE57" s="50"/>
      <c r="BF57" s="50"/>
      <c r="BG57" s="50"/>
      <c r="BH57" s="50"/>
      <c r="BI57" s="50"/>
      <c r="BJ57" s="50">
        <v>5</v>
      </c>
      <c r="BK57" s="50"/>
      <c r="BL57" s="50"/>
      <c r="BM57" s="50"/>
      <c r="BN57" s="50"/>
      <c r="BO57" s="50">
        <v>8</v>
      </c>
      <c r="BP57" s="50"/>
      <c r="BQ57" s="50"/>
      <c r="BR57" s="50"/>
      <c r="BS57" s="50"/>
      <c r="BT57" s="50"/>
      <c r="BU57" s="50"/>
      <c r="BV57" s="50"/>
      <c r="BW57" s="50"/>
      <c r="BX57" s="50"/>
      <c r="BY57" s="50">
        <v>9</v>
      </c>
      <c r="BZ57" s="50"/>
      <c r="CA57" s="50">
        <v>9</v>
      </c>
      <c r="CB57" s="50"/>
      <c r="CC57" s="50">
        <v>4</v>
      </c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>
        <v>6</v>
      </c>
      <c r="CO57" s="50"/>
      <c r="CP57" s="50"/>
      <c r="CQ57" s="50">
        <v>4</v>
      </c>
      <c r="CR57" s="50"/>
      <c r="CS57" s="50">
        <v>8</v>
      </c>
      <c r="CT57" s="50">
        <v>8</v>
      </c>
      <c r="CU57" s="50"/>
      <c r="CV57" s="50"/>
      <c r="CW57" s="50"/>
      <c r="CX57" s="50"/>
      <c r="CY57" s="50">
        <v>4</v>
      </c>
      <c r="CZ57" s="50"/>
      <c r="DA57" s="50"/>
      <c r="DB57" s="50"/>
      <c r="DC57" s="50">
        <v>6</v>
      </c>
      <c r="DD57" s="50"/>
      <c r="DE57" s="50"/>
      <c r="DF57" s="50"/>
      <c r="DG57" s="50"/>
      <c r="DH57" s="50">
        <v>5</v>
      </c>
      <c r="DI57" s="50"/>
      <c r="DJ57" s="50"/>
      <c r="DK57" s="50"/>
      <c r="DL57" s="50"/>
      <c r="DM57" s="51">
        <v>3</v>
      </c>
      <c r="DN57" s="50"/>
      <c r="DO57" s="50"/>
      <c r="DP57" s="50"/>
      <c r="DQ57" s="50"/>
      <c r="DR57" s="51">
        <v>3</v>
      </c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>
        <v>5</v>
      </c>
      <c r="ED57" s="50"/>
      <c r="EE57" s="50"/>
      <c r="EF57" s="50"/>
      <c r="EG57" s="50"/>
      <c r="EH57" s="50">
        <v>10</v>
      </c>
      <c r="EI57" s="50"/>
      <c r="EJ57" s="50"/>
      <c r="EK57" s="50"/>
      <c r="EL57" s="50"/>
      <c r="EM57" s="50">
        <v>8</v>
      </c>
      <c r="EN57" s="50">
        <v>10</v>
      </c>
      <c r="EO57" s="53">
        <v>363.08</v>
      </c>
      <c r="EP57" s="53">
        <v>141</v>
      </c>
      <c r="EQ57" s="54">
        <v>22</v>
      </c>
      <c r="ER57" s="53">
        <f t="shared" si="1"/>
        <v>6.4090909090909092</v>
      </c>
      <c r="ES57" s="45">
        <f>MIN($G57:EN57)</f>
        <v>3</v>
      </c>
      <c r="ET57" s="1">
        <v>46</v>
      </c>
    </row>
    <row r="58" spans="1:150" x14ac:dyDescent="0.2">
      <c r="A58" s="42">
        <v>47</v>
      </c>
      <c r="B58" s="43">
        <v>23012218015</v>
      </c>
      <c r="C58" s="44" t="s">
        <v>45</v>
      </c>
      <c r="D58" s="44">
        <v>474329718</v>
      </c>
      <c r="E58" s="45" t="s">
        <v>186</v>
      </c>
      <c r="F58" s="12">
        <f>MATCH(D58,Данные!$D:$D,0)</f>
        <v>89</v>
      </c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>
        <v>10</v>
      </c>
      <c r="AC58" s="50"/>
      <c r="AD58" s="50"/>
      <c r="AE58" s="50"/>
      <c r="AF58" s="50">
        <v>5</v>
      </c>
      <c r="AG58" s="50"/>
      <c r="AH58" s="50"/>
      <c r="AI58" s="50"/>
      <c r="AJ58" s="50"/>
      <c r="AK58" s="50"/>
      <c r="AL58" s="50"/>
      <c r="AM58" s="50"/>
      <c r="AN58" s="50">
        <v>5</v>
      </c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>
        <v>7</v>
      </c>
      <c r="BA58" s="50"/>
      <c r="BB58" s="50"/>
      <c r="BC58" s="50"/>
      <c r="BD58" s="50"/>
      <c r="BE58" s="50"/>
      <c r="BF58" s="50"/>
      <c r="BG58" s="50"/>
      <c r="BH58" s="50"/>
      <c r="BI58" s="50"/>
      <c r="BJ58" s="50">
        <v>4</v>
      </c>
      <c r="BK58" s="50"/>
      <c r="BL58" s="50"/>
      <c r="BM58" s="50">
        <v>7</v>
      </c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>
        <v>9</v>
      </c>
      <c r="BY58" s="50">
        <v>7</v>
      </c>
      <c r="BZ58" s="50"/>
      <c r="CA58" s="50"/>
      <c r="CB58" s="50"/>
      <c r="CC58" s="50">
        <v>5</v>
      </c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>
        <v>7</v>
      </c>
      <c r="CO58" s="50"/>
      <c r="CP58" s="50"/>
      <c r="CQ58" s="50">
        <v>6</v>
      </c>
      <c r="CR58" s="50"/>
      <c r="CS58" s="50"/>
      <c r="CT58" s="50"/>
      <c r="CU58" s="50"/>
      <c r="CV58" s="50"/>
      <c r="CW58" s="50"/>
      <c r="CX58" s="50"/>
      <c r="CY58" s="50">
        <v>5</v>
      </c>
      <c r="CZ58" s="50"/>
      <c r="DA58" s="50"/>
      <c r="DB58" s="50"/>
      <c r="DC58" s="50">
        <v>5</v>
      </c>
      <c r="DD58" s="50"/>
      <c r="DE58" s="50"/>
      <c r="DF58" s="50"/>
      <c r="DG58" s="50"/>
      <c r="DH58" s="50">
        <v>5</v>
      </c>
      <c r="DI58" s="50"/>
      <c r="DJ58" s="50"/>
      <c r="DK58" s="50"/>
      <c r="DL58" s="50"/>
      <c r="DM58" s="50">
        <v>6</v>
      </c>
      <c r="DN58" s="50"/>
      <c r="DO58" s="50"/>
      <c r="DP58" s="50"/>
      <c r="DQ58" s="50"/>
      <c r="DR58" s="50">
        <v>5</v>
      </c>
      <c r="DS58" s="50"/>
      <c r="DT58" s="50"/>
      <c r="DU58" s="50"/>
      <c r="DV58" s="50"/>
      <c r="DW58" s="50">
        <v>4</v>
      </c>
      <c r="DX58" s="50"/>
      <c r="DY58" s="50"/>
      <c r="DZ58" s="50"/>
      <c r="EA58" s="50"/>
      <c r="EB58" s="50"/>
      <c r="EC58" s="50"/>
      <c r="ED58" s="50">
        <v>7</v>
      </c>
      <c r="EE58" s="50"/>
      <c r="EF58" s="50"/>
      <c r="EG58" s="50"/>
      <c r="EH58" s="50">
        <v>9</v>
      </c>
      <c r="EI58" s="50"/>
      <c r="EJ58" s="50"/>
      <c r="EK58" s="50"/>
      <c r="EL58" s="50"/>
      <c r="EM58" s="50"/>
      <c r="EN58" s="50">
        <v>10</v>
      </c>
      <c r="EO58" s="53">
        <v>361.84000000000003</v>
      </c>
      <c r="EP58" s="53">
        <v>128</v>
      </c>
      <c r="EQ58" s="54">
        <v>20</v>
      </c>
      <c r="ER58" s="53">
        <f t="shared" si="1"/>
        <v>6.4</v>
      </c>
      <c r="ES58" s="45">
        <f>MIN($G58:EN58)</f>
        <v>4</v>
      </c>
      <c r="ET58" s="1">
        <v>47</v>
      </c>
    </row>
    <row r="59" spans="1:150" x14ac:dyDescent="0.2">
      <c r="A59" s="42">
        <v>48</v>
      </c>
      <c r="B59" s="43">
        <v>23012218002</v>
      </c>
      <c r="C59" s="44" t="s">
        <v>34</v>
      </c>
      <c r="D59" s="44">
        <v>474336762</v>
      </c>
      <c r="E59" s="45" t="s">
        <v>138</v>
      </c>
      <c r="F59" s="12">
        <f>MATCH(D59,Данные!$D:$D,0)</f>
        <v>100</v>
      </c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>
        <v>9</v>
      </c>
      <c r="AC59" s="50"/>
      <c r="AD59" s="50"/>
      <c r="AE59" s="50"/>
      <c r="AF59" s="50">
        <v>9</v>
      </c>
      <c r="AG59" s="50"/>
      <c r="AH59" s="50"/>
      <c r="AI59" s="50"/>
      <c r="AJ59" s="50"/>
      <c r="AK59" s="50"/>
      <c r="AL59" s="50"/>
      <c r="AM59" s="50"/>
      <c r="AN59" s="50">
        <v>6</v>
      </c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>
        <v>9</v>
      </c>
      <c r="BA59" s="50"/>
      <c r="BB59" s="50"/>
      <c r="BC59" s="50"/>
      <c r="BD59" s="50"/>
      <c r="BE59" s="50"/>
      <c r="BF59" s="50"/>
      <c r="BG59" s="50"/>
      <c r="BH59" s="50"/>
      <c r="BI59" s="50"/>
      <c r="BJ59" s="50">
        <v>7</v>
      </c>
      <c r="BK59" s="50"/>
      <c r="BL59" s="50"/>
      <c r="BM59" s="50"/>
      <c r="BN59" s="50"/>
      <c r="BO59" s="50">
        <v>5</v>
      </c>
      <c r="BP59" s="50"/>
      <c r="BQ59" s="50"/>
      <c r="BR59" s="50"/>
      <c r="BS59" s="50"/>
      <c r="BT59" s="50"/>
      <c r="BU59" s="50"/>
      <c r="BV59" s="50"/>
      <c r="BW59" s="50"/>
      <c r="BX59" s="50"/>
      <c r="BY59" s="50">
        <v>4</v>
      </c>
      <c r="BZ59" s="50"/>
      <c r="CA59" s="50"/>
      <c r="CB59" s="50"/>
      <c r="CC59" s="50">
        <v>6</v>
      </c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>
        <v>8</v>
      </c>
      <c r="CO59" s="50"/>
      <c r="CP59" s="50"/>
      <c r="CQ59" s="50">
        <v>6</v>
      </c>
      <c r="CR59" s="50"/>
      <c r="CS59" s="50"/>
      <c r="CT59" s="50"/>
      <c r="CU59" s="50"/>
      <c r="CV59" s="50"/>
      <c r="CW59" s="50"/>
      <c r="CX59" s="50"/>
      <c r="CY59" s="50">
        <v>5</v>
      </c>
      <c r="CZ59" s="50"/>
      <c r="DA59" s="50"/>
      <c r="DB59" s="50"/>
      <c r="DC59" s="50">
        <v>4</v>
      </c>
      <c r="DD59" s="50"/>
      <c r="DE59" s="50"/>
      <c r="DF59" s="50"/>
      <c r="DG59" s="50"/>
      <c r="DH59" s="50">
        <v>6</v>
      </c>
      <c r="DI59" s="50"/>
      <c r="DJ59" s="50"/>
      <c r="DK59" s="50"/>
      <c r="DL59" s="50"/>
      <c r="DM59" s="50">
        <v>6</v>
      </c>
      <c r="DN59" s="50"/>
      <c r="DO59" s="50"/>
      <c r="DP59" s="50"/>
      <c r="DQ59" s="50"/>
      <c r="DR59" s="50">
        <v>5</v>
      </c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>
        <v>5</v>
      </c>
      <c r="ED59" s="50"/>
      <c r="EE59" s="50"/>
      <c r="EF59" s="50"/>
      <c r="EG59" s="50"/>
      <c r="EH59" s="50">
        <v>9</v>
      </c>
      <c r="EI59" s="50"/>
      <c r="EJ59" s="50"/>
      <c r="EK59" s="50">
        <v>7</v>
      </c>
      <c r="EL59" s="50"/>
      <c r="EM59" s="50"/>
      <c r="EN59" s="50">
        <v>10</v>
      </c>
      <c r="EO59" s="53">
        <v>359.25</v>
      </c>
      <c r="EP59" s="53">
        <v>126</v>
      </c>
      <c r="EQ59" s="54">
        <v>19</v>
      </c>
      <c r="ER59" s="53">
        <f t="shared" si="1"/>
        <v>6.6315789473684212</v>
      </c>
      <c r="ES59" s="45">
        <f>MIN($G59:EN59)</f>
        <v>4</v>
      </c>
      <c r="ET59" s="1">
        <v>48</v>
      </c>
    </row>
    <row r="60" spans="1:150" x14ac:dyDescent="0.2">
      <c r="A60" s="42">
        <v>49</v>
      </c>
      <c r="B60" s="43">
        <v>22012218070</v>
      </c>
      <c r="C60" s="44" t="s">
        <v>89</v>
      </c>
      <c r="D60" s="44">
        <v>474343393</v>
      </c>
      <c r="E60" s="45"/>
      <c r="F60" s="12">
        <f>MATCH(D60,Данные!$D:$D,0)</f>
        <v>30</v>
      </c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>
        <v>8</v>
      </c>
      <c r="AC60" s="50"/>
      <c r="AD60" s="50"/>
      <c r="AE60" s="50"/>
      <c r="AF60" s="50">
        <v>4</v>
      </c>
      <c r="AG60" s="50"/>
      <c r="AH60" s="50"/>
      <c r="AI60" s="50"/>
      <c r="AJ60" s="50"/>
      <c r="AK60" s="50"/>
      <c r="AL60" s="50"/>
      <c r="AM60" s="50"/>
      <c r="AN60" s="50"/>
      <c r="AO60" s="50">
        <v>7</v>
      </c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>
        <v>6</v>
      </c>
      <c r="BD60" s="50"/>
      <c r="BE60" s="50"/>
      <c r="BF60" s="50"/>
      <c r="BG60" s="50"/>
      <c r="BH60" s="50">
        <v>6</v>
      </c>
      <c r="BI60" s="50"/>
      <c r="BJ60" s="50"/>
      <c r="BK60" s="50"/>
      <c r="BL60" s="50"/>
      <c r="BM60" s="50">
        <v>6</v>
      </c>
      <c r="BN60" s="50"/>
      <c r="BO60" s="50"/>
      <c r="BP60" s="50"/>
      <c r="BQ60" s="50"/>
      <c r="BR60" s="50"/>
      <c r="BS60" s="50">
        <v>7</v>
      </c>
      <c r="BT60" s="50"/>
      <c r="BU60" s="50"/>
      <c r="BV60" s="50"/>
      <c r="BW60" s="50"/>
      <c r="BX60" s="50"/>
      <c r="BY60" s="50">
        <v>8</v>
      </c>
      <c r="BZ60" s="50"/>
      <c r="CA60" s="50"/>
      <c r="CB60" s="50"/>
      <c r="CC60" s="52" t="s">
        <v>377</v>
      </c>
      <c r="CD60" s="50"/>
      <c r="CE60" s="50"/>
      <c r="CF60" s="50"/>
      <c r="CG60" s="50"/>
      <c r="CH60" s="50"/>
      <c r="CI60" s="50"/>
      <c r="CJ60" s="50"/>
      <c r="CK60" s="50">
        <v>9</v>
      </c>
      <c r="CL60" s="50"/>
      <c r="CM60" s="50"/>
      <c r="CN60" s="51">
        <v>0</v>
      </c>
      <c r="CO60" s="50"/>
      <c r="CP60" s="50">
        <v>7</v>
      </c>
      <c r="CQ60" s="50"/>
      <c r="CR60" s="50"/>
      <c r="CS60" s="50"/>
      <c r="CT60" s="50"/>
      <c r="CU60" s="50"/>
      <c r="CV60" s="50"/>
      <c r="CW60" s="50"/>
      <c r="CX60" s="50"/>
      <c r="CY60" s="50">
        <v>5</v>
      </c>
      <c r="CZ60" s="50"/>
      <c r="DA60" s="50"/>
      <c r="DB60" s="50"/>
      <c r="DC60" s="50">
        <v>4</v>
      </c>
      <c r="DD60" s="50"/>
      <c r="DE60" s="50"/>
      <c r="DF60" s="50"/>
      <c r="DG60" s="50"/>
      <c r="DH60" s="52" t="s">
        <v>377</v>
      </c>
      <c r="DI60" s="50"/>
      <c r="DJ60" s="50"/>
      <c r="DK60" s="50"/>
      <c r="DL60" s="50"/>
      <c r="DM60" s="50">
        <v>4</v>
      </c>
      <c r="DN60" s="50"/>
      <c r="DO60" s="50"/>
      <c r="DP60" s="50"/>
      <c r="DQ60" s="50">
        <v>8</v>
      </c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/>
      <c r="EC60" s="50">
        <v>8</v>
      </c>
      <c r="ED60" s="50"/>
      <c r="EE60" s="50"/>
      <c r="EF60" s="50"/>
      <c r="EG60" s="50"/>
      <c r="EH60" s="50"/>
      <c r="EI60" s="50">
        <v>5</v>
      </c>
      <c r="EJ60" s="50">
        <v>7</v>
      </c>
      <c r="EK60" s="50"/>
      <c r="EL60" s="50">
        <v>8</v>
      </c>
      <c r="EM60" s="50"/>
      <c r="EN60" s="50">
        <v>10</v>
      </c>
      <c r="EO60" s="53">
        <v>359.11999999999995</v>
      </c>
      <c r="EP60" s="53">
        <v>127</v>
      </c>
      <c r="EQ60" s="54">
        <v>20</v>
      </c>
      <c r="ER60" s="53">
        <f t="shared" si="1"/>
        <v>6.35</v>
      </c>
      <c r="ES60" s="45">
        <f>MIN($G60:EN60)</f>
        <v>0</v>
      </c>
      <c r="ET60" s="1">
        <v>49</v>
      </c>
    </row>
    <row r="61" spans="1:150" x14ac:dyDescent="0.2">
      <c r="A61" s="42">
        <v>50</v>
      </c>
      <c r="B61" s="43">
        <v>23012218026</v>
      </c>
      <c r="C61" s="44" t="s">
        <v>58</v>
      </c>
      <c r="D61" s="44">
        <v>474337983</v>
      </c>
      <c r="E61" s="45" t="s">
        <v>138</v>
      </c>
      <c r="F61" s="12">
        <f>MATCH(D61,Данные!$D:$D,0)</f>
        <v>66</v>
      </c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>
        <v>9</v>
      </c>
      <c r="AC61" s="50"/>
      <c r="AD61" s="50"/>
      <c r="AE61" s="50"/>
      <c r="AF61" s="50">
        <v>5</v>
      </c>
      <c r="AG61" s="50"/>
      <c r="AH61" s="50"/>
      <c r="AI61" s="50"/>
      <c r="AJ61" s="50"/>
      <c r="AK61" s="50"/>
      <c r="AL61" s="50"/>
      <c r="AM61" s="50"/>
      <c r="AN61" s="50">
        <v>6</v>
      </c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>
        <v>8</v>
      </c>
      <c r="BA61" s="50"/>
      <c r="BB61" s="50"/>
      <c r="BC61" s="50"/>
      <c r="BD61" s="50"/>
      <c r="BE61" s="50"/>
      <c r="BF61" s="50"/>
      <c r="BG61" s="50"/>
      <c r="BH61" s="50">
        <v>5</v>
      </c>
      <c r="BI61" s="50"/>
      <c r="BJ61" s="50"/>
      <c r="BK61" s="50"/>
      <c r="BL61" s="50"/>
      <c r="BM61" s="50">
        <v>7</v>
      </c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>
        <v>7</v>
      </c>
      <c r="BZ61" s="50"/>
      <c r="CA61" s="50"/>
      <c r="CB61" s="50"/>
      <c r="CC61" s="50">
        <v>8</v>
      </c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>
        <v>8</v>
      </c>
      <c r="CO61" s="50"/>
      <c r="CP61" s="50"/>
      <c r="CQ61" s="50">
        <v>4</v>
      </c>
      <c r="CR61" s="50"/>
      <c r="CS61" s="50"/>
      <c r="CT61" s="50"/>
      <c r="CU61" s="50"/>
      <c r="CV61" s="50"/>
      <c r="CW61" s="50"/>
      <c r="CX61" s="50"/>
      <c r="CY61" s="50">
        <v>5</v>
      </c>
      <c r="CZ61" s="50"/>
      <c r="DA61" s="50"/>
      <c r="DB61" s="50"/>
      <c r="DC61" s="50">
        <v>8</v>
      </c>
      <c r="DD61" s="50"/>
      <c r="DE61" s="50"/>
      <c r="DF61" s="50"/>
      <c r="DG61" s="50"/>
      <c r="DH61" s="50">
        <v>6</v>
      </c>
      <c r="DI61" s="50"/>
      <c r="DJ61" s="50"/>
      <c r="DK61" s="50"/>
      <c r="DL61" s="50"/>
      <c r="DM61" s="50">
        <v>7</v>
      </c>
      <c r="DN61" s="50"/>
      <c r="DO61" s="50"/>
      <c r="DP61" s="50"/>
      <c r="DQ61" s="50"/>
      <c r="DR61" s="50">
        <v>4</v>
      </c>
      <c r="DS61" s="50"/>
      <c r="DT61" s="50"/>
      <c r="DU61" s="50"/>
      <c r="DV61" s="50"/>
      <c r="DW61" s="50"/>
      <c r="DX61" s="50"/>
      <c r="DY61" s="50"/>
      <c r="DZ61" s="50"/>
      <c r="EA61" s="50"/>
      <c r="EB61" s="50"/>
      <c r="EC61" s="50">
        <v>6</v>
      </c>
      <c r="ED61" s="50"/>
      <c r="EE61" s="50"/>
      <c r="EF61" s="50"/>
      <c r="EG61" s="50"/>
      <c r="EH61" s="50">
        <v>9</v>
      </c>
      <c r="EI61" s="50"/>
      <c r="EJ61" s="50"/>
      <c r="EK61" s="50"/>
      <c r="EL61" s="50"/>
      <c r="EM61" s="50"/>
      <c r="EN61" s="50">
        <v>10</v>
      </c>
      <c r="EO61" s="53">
        <v>357.99</v>
      </c>
      <c r="EP61" s="53">
        <v>122</v>
      </c>
      <c r="EQ61" s="54">
        <v>18</v>
      </c>
      <c r="ER61" s="53">
        <f t="shared" si="1"/>
        <v>6.7777777777777777</v>
      </c>
      <c r="ES61" s="45">
        <f>MIN($G61:EN61)</f>
        <v>4</v>
      </c>
      <c r="ET61" s="1">
        <v>50</v>
      </c>
    </row>
    <row r="62" spans="1:150" x14ac:dyDescent="0.2">
      <c r="A62" s="42">
        <v>51</v>
      </c>
      <c r="B62" s="43">
        <v>23012218011</v>
      </c>
      <c r="C62" s="44" t="s">
        <v>41</v>
      </c>
      <c r="D62" s="44">
        <v>474337002</v>
      </c>
      <c r="E62" s="45" t="s">
        <v>138</v>
      </c>
      <c r="F62" s="12">
        <f>MATCH(D62,Данные!$D:$D,0)</f>
        <v>59</v>
      </c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>
        <v>9</v>
      </c>
      <c r="AC62" s="50"/>
      <c r="AD62" s="50"/>
      <c r="AE62" s="50"/>
      <c r="AF62" s="50">
        <v>6</v>
      </c>
      <c r="AG62" s="50"/>
      <c r="AH62" s="50"/>
      <c r="AI62" s="50"/>
      <c r="AJ62" s="50"/>
      <c r="AK62" s="50"/>
      <c r="AL62" s="50"/>
      <c r="AM62" s="50"/>
      <c r="AN62" s="50">
        <v>4</v>
      </c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>
        <v>6</v>
      </c>
      <c r="BA62" s="50"/>
      <c r="BB62" s="50"/>
      <c r="BC62" s="50"/>
      <c r="BD62" s="50"/>
      <c r="BE62" s="50"/>
      <c r="BF62" s="50"/>
      <c r="BG62" s="50"/>
      <c r="BH62" s="50">
        <v>4</v>
      </c>
      <c r="BI62" s="50"/>
      <c r="BJ62" s="50"/>
      <c r="BK62" s="50"/>
      <c r="BL62" s="50"/>
      <c r="BM62" s="50">
        <v>6</v>
      </c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>
        <v>6</v>
      </c>
      <c r="BZ62" s="50"/>
      <c r="CA62" s="50"/>
      <c r="CB62" s="50"/>
      <c r="CC62" s="50">
        <v>7</v>
      </c>
      <c r="CD62" s="50"/>
      <c r="CE62" s="50"/>
      <c r="CF62" s="50"/>
      <c r="CG62" s="50"/>
      <c r="CH62" s="50"/>
      <c r="CI62" s="50"/>
      <c r="CJ62" s="50"/>
      <c r="CK62" s="50">
        <v>6</v>
      </c>
      <c r="CL62" s="50"/>
      <c r="CM62" s="50"/>
      <c r="CN62" s="50">
        <v>7</v>
      </c>
      <c r="CO62" s="50"/>
      <c r="CP62" s="50"/>
      <c r="CQ62" s="50">
        <v>5</v>
      </c>
      <c r="CR62" s="50"/>
      <c r="CS62" s="50"/>
      <c r="CT62" s="50"/>
      <c r="CU62" s="50"/>
      <c r="CV62" s="50"/>
      <c r="CW62" s="50"/>
      <c r="CX62" s="50"/>
      <c r="CY62" s="50">
        <v>5</v>
      </c>
      <c r="CZ62" s="50"/>
      <c r="DA62" s="50"/>
      <c r="DB62" s="50"/>
      <c r="DC62" s="50">
        <v>7</v>
      </c>
      <c r="DD62" s="50"/>
      <c r="DE62" s="50"/>
      <c r="DF62" s="50"/>
      <c r="DG62" s="50"/>
      <c r="DH62" s="50">
        <v>5</v>
      </c>
      <c r="DI62" s="50"/>
      <c r="DJ62" s="50"/>
      <c r="DK62" s="50"/>
      <c r="DL62" s="50"/>
      <c r="DM62" s="50">
        <v>6</v>
      </c>
      <c r="DN62" s="50"/>
      <c r="DO62" s="50"/>
      <c r="DP62" s="50"/>
      <c r="DQ62" s="50"/>
      <c r="DR62" s="50">
        <v>7</v>
      </c>
      <c r="DS62" s="50"/>
      <c r="DT62" s="50"/>
      <c r="DU62" s="50"/>
      <c r="DV62" s="50"/>
      <c r="DW62" s="50">
        <v>5</v>
      </c>
      <c r="DX62" s="50"/>
      <c r="DY62" s="50"/>
      <c r="DZ62" s="50"/>
      <c r="EA62" s="50">
        <v>7</v>
      </c>
      <c r="EB62" s="50"/>
      <c r="EC62" s="50"/>
      <c r="ED62" s="50"/>
      <c r="EE62" s="50"/>
      <c r="EF62" s="50"/>
      <c r="EG62" s="50"/>
      <c r="EH62" s="50">
        <v>7</v>
      </c>
      <c r="EI62" s="50"/>
      <c r="EJ62" s="50"/>
      <c r="EK62" s="50"/>
      <c r="EL62" s="50"/>
      <c r="EM62" s="50"/>
      <c r="EN62" s="50">
        <v>10</v>
      </c>
      <c r="EO62" s="53">
        <v>356.09</v>
      </c>
      <c r="EP62" s="53">
        <v>125</v>
      </c>
      <c r="EQ62" s="54">
        <v>20</v>
      </c>
      <c r="ER62" s="53">
        <f t="shared" si="1"/>
        <v>6.25</v>
      </c>
      <c r="ES62" s="45">
        <f>MIN($G62:EN62)</f>
        <v>4</v>
      </c>
      <c r="ET62" s="1">
        <v>51</v>
      </c>
    </row>
    <row r="63" spans="1:150" x14ac:dyDescent="0.2">
      <c r="A63" s="42">
        <v>52</v>
      </c>
      <c r="B63" s="43">
        <v>23012218013</v>
      </c>
      <c r="C63" s="44" t="s">
        <v>43</v>
      </c>
      <c r="D63" s="44">
        <v>474343016</v>
      </c>
      <c r="E63" s="45" t="s">
        <v>151</v>
      </c>
      <c r="F63" s="12">
        <f>MATCH(D63,Данные!$D:$D,0)</f>
        <v>27</v>
      </c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>
        <v>10</v>
      </c>
      <c r="AC63" s="50"/>
      <c r="AD63" s="50"/>
      <c r="AE63" s="50"/>
      <c r="AF63" s="50">
        <v>6</v>
      </c>
      <c r="AG63" s="50"/>
      <c r="AH63" s="50"/>
      <c r="AI63" s="50"/>
      <c r="AJ63" s="50"/>
      <c r="AK63" s="50"/>
      <c r="AL63" s="50"/>
      <c r="AM63" s="50"/>
      <c r="AN63" s="50">
        <v>10</v>
      </c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>
        <v>8</v>
      </c>
      <c r="BA63" s="50"/>
      <c r="BB63" s="50"/>
      <c r="BC63" s="50"/>
      <c r="BD63" s="50"/>
      <c r="BE63" s="50"/>
      <c r="BF63" s="50"/>
      <c r="BG63" s="50"/>
      <c r="BH63" s="50">
        <v>7</v>
      </c>
      <c r="BI63" s="50"/>
      <c r="BJ63" s="50"/>
      <c r="BK63" s="50"/>
      <c r="BL63" s="50"/>
      <c r="BM63" s="50">
        <v>6</v>
      </c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>
        <v>6</v>
      </c>
      <c r="BZ63" s="50"/>
      <c r="CA63" s="50"/>
      <c r="CB63" s="50"/>
      <c r="CC63" s="50">
        <v>4</v>
      </c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>
        <v>4</v>
      </c>
      <c r="CO63" s="50"/>
      <c r="CP63" s="50"/>
      <c r="CQ63" s="50">
        <v>5</v>
      </c>
      <c r="CR63" s="50"/>
      <c r="CS63" s="50"/>
      <c r="CT63" s="50"/>
      <c r="CU63" s="50"/>
      <c r="CV63" s="50"/>
      <c r="CW63" s="50"/>
      <c r="CX63" s="50"/>
      <c r="CY63" s="50">
        <v>6</v>
      </c>
      <c r="CZ63" s="50"/>
      <c r="DA63" s="50"/>
      <c r="DB63" s="50"/>
      <c r="DC63" s="50">
        <v>5</v>
      </c>
      <c r="DD63" s="50"/>
      <c r="DE63" s="50"/>
      <c r="DF63" s="50"/>
      <c r="DG63" s="50"/>
      <c r="DH63" s="50">
        <v>4</v>
      </c>
      <c r="DI63" s="50"/>
      <c r="DJ63" s="50"/>
      <c r="DK63" s="50"/>
      <c r="DL63" s="50"/>
      <c r="DM63" s="50">
        <v>4</v>
      </c>
      <c r="DN63" s="50"/>
      <c r="DO63" s="50"/>
      <c r="DP63" s="50"/>
      <c r="DQ63" s="50"/>
      <c r="DR63" s="50">
        <v>7</v>
      </c>
      <c r="DS63" s="50"/>
      <c r="DT63" s="50"/>
      <c r="DU63" s="50"/>
      <c r="DV63" s="50"/>
      <c r="DW63" s="50"/>
      <c r="DX63" s="50"/>
      <c r="DY63" s="50"/>
      <c r="DZ63" s="50"/>
      <c r="EA63" s="50"/>
      <c r="EB63" s="50"/>
      <c r="EC63" s="50">
        <v>5</v>
      </c>
      <c r="ED63" s="50"/>
      <c r="EE63" s="50"/>
      <c r="EF63" s="50"/>
      <c r="EG63" s="50"/>
      <c r="EH63" s="50">
        <v>10</v>
      </c>
      <c r="EI63" s="50"/>
      <c r="EJ63" s="50"/>
      <c r="EK63" s="50"/>
      <c r="EL63" s="50">
        <v>6</v>
      </c>
      <c r="EM63" s="50"/>
      <c r="EN63" s="50">
        <v>10</v>
      </c>
      <c r="EO63" s="53">
        <v>355.66</v>
      </c>
      <c r="EP63" s="53">
        <v>123</v>
      </c>
      <c r="EQ63" s="54">
        <v>19</v>
      </c>
      <c r="ER63" s="53">
        <f t="shared" si="1"/>
        <v>6.4736842105263159</v>
      </c>
      <c r="ES63" s="45">
        <f>MIN($G63:EN63)</f>
        <v>4</v>
      </c>
      <c r="ET63" s="1">
        <v>52</v>
      </c>
    </row>
    <row r="64" spans="1:150" x14ac:dyDescent="0.2">
      <c r="A64" s="42">
        <v>53</v>
      </c>
      <c r="B64" s="43">
        <v>23012218057</v>
      </c>
      <c r="C64" s="44" t="s">
        <v>84</v>
      </c>
      <c r="D64" s="44">
        <v>474335589</v>
      </c>
      <c r="E64" s="45" t="s">
        <v>138</v>
      </c>
      <c r="F64" s="12">
        <f>MATCH(D64,Данные!$D:$D,0)</f>
        <v>73</v>
      </c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>
        <v>9</v>
      </c>
      <c r="AC64" s="50"/>
      <c r="AD64" s="50"/>
      <c r="AE64" s="50"/>
      <c r="AF64" s="50"/>
      <c r="AG64" s="50"/>
      <c r="AH64" s="50">
        <v>4</v>
      </c>
      <c r="AI64" s="50"/>
      <c r="AJ64" s="50"/>
      <c r="AK64" s="50"/>
      <c r="AL64" s="50"/>
      <c r="AM64" s="50"/>
      <c r="AN64" s="50">
        <v>7</v>
      </c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>
        <v>9</v>
      </c>
      <c r="BA64" s="50"/>
      <c r="BB64" s="50"/>
      <c r="BC64" s="50"/>
      <c r="BD64" s="50"/>
      <c r="BE64" s="50"/>
      <c r="BF64" s="50"/>
      <c r="BG64" s="50"/>
      <c r="BH64" s="50"/>
      <c r="BI64" s="50"/>
      <c r="BJ64" s="50">
        <v>5</v>
      </c>
      <c r="BK64" s="50"/>
      <c r="BL64" s="50"/>
      <c r="BM64" s="50"/>
      <c r="BN64" s="50"/>
      <c r="BO64" s="50">
        <v>6</v>
      </c>
      <c r="BP64" s="50"/>
      <c r="BQ64" s="50"/>
      <c r="BR64" s="50"/>
      <c r="BS64" s="50"/>
      <c r="BT64" s="50"/>
      <c r="BU64" s="50"/>
      <c r="BV64" s="50"/>
      <c r="BW64" s="50"/>
      <c r="BX64" s="50"/>
      <c r="BY64" s="50">
        <v>6</v>
      </c>
      <c r="BZ64" s="50"/>
      <c r="CA64" s="50"/>
      <c r="CB64" s="50"/>
      <c r="CC64" s="50">
        <v>5</v>
      </c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>
        <v>7</v>
      </c>
      <c r="CO64" s="50"/>
      <c r="CP64" s="50"/>
      <c r="CQ64" s="50">
        <v>5</v>
      </c>
      <c r="CR64" s="50"/>
      <c r="CS64" s="50"/>
      <c r="CT64" s="50"/>
      <c r="CU64" s="50"/>
      <c r="CV64" s="50"/>
      <c r="CW64" s="50"/>
      <c r="CX64" s="50"/>
      <c r="CY64" s="50">
        <v>5</v>
      </c>
      <c r="CZ64" s="50"/>
      <c r="DA64" s="50"/>
      <c r="DB64" s="50"/>
      <c r="DC64" s="50">
        <v>6</v>
      </c>
      <c r="DD64" s="50"/>
      <c r="DE64" s="50"/>
      <c r="DF64" s="50"/>
      <c r="DG64" s="50"/>
      <c r="DH64" s="50">
        <v>4</v>
      </c>
      <c r="DI64" s="50"/>
      <c r="DJ64" s="50"/>
      <c r="DK64" s="50"/>
      <c r="DL64" s="50"/>
      <c r="DM64" s="50">
        <v>6</v>
      </c>
      <c r="DN64" s="50"/>
      <c r="DO64" s="50"/>
      <c r="DP64" s="50"/>
      <c r="DQ64" s="50"/>
      <c r="DR64" s="50">
        <v>5</v>
      </c>
      <c r="DS64" s="50"/>
      <c r="DT64" s="50"/>
      <c r="DU64" s="50"/>
      <c r="DV64" s="50"/>
      <c r="DW64" s="50">
        <v>6</v>
      </c>
      <c r="DX64" s="50"/>
      <c r="DY64" s="50"/>
      <c r="DZ64" s="50"/>
      <c r="EA64" s="50"/>
      <c r="EB64" s="50"/>
      <c r="EC64" s="50">
        <v>6</v>
      </c>
      <c r="ED64" s="50"/>
      <c r="EE64" s="50"/>
      <c r="EF64" s="50"/>
      <c r="EG64" s="50"/>
      <c r="EH64" s="50">
        <v>9</v>
      </c>
      <c r="EI64" s="50"/>
      <c r="EJ64" s="50"/>
      <c r="EK64" s="50"/>
      <c r="EL64" s="50"/>
      <c r="EM64" s="50"/>
      <c r="EN64" s="50">
        <v>10</v>
      </c>
      <c r="EO64" s="53">
        <v>350.90999999999997</v>
      </c>
      <c r="EP64" s="53">
        <v>120</v>
      </c>
      <c r="EQ64" s="54">
        <v>19</v>
      </c>
      <c r="ER64" s="53">
        <f t="shared" si="1"/>
        <v>6.3157894736842106</v>
      </c>
      <c r="ES64" s="45">
        <f>MIN($G64:EN64)</f>
        <v>4</v>
      </c>
      <c r="ET64" s="1">
        <v>53</v>
      </c>
    </row>
    <row r="65" spans="1:150" x14ac:dyDescent="0.2">
      <c r="A65" s="42">
        <v>54</v>
      </c>
      <c r="B65" s="43">
        <v>23012218020</v>
      </c>
      <c r="C65" s="44" t="s">
        <v>53</v>
      </c>
      <c r="D65" s="44">
        <v>474328591</v>
      </c>
      <c r="E65" s="45" t="s">
        <v>186</v>
      </c>
      <c r="F65" s="12">
        <f>MATCH(D65,Данные!$D:$D,0)</f>
        <v>81</v>
      </c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>
        <v>10</v>
      </c>
      <c r="AC65" s="50"/>
      <c r="AD65" s="50"/>
      <c r="AE65" s="50"/>
      <c r="AF65" s="50"/>
      <c r="AG65" s="50"/>
      <c r="AH65" s="50">
        <v>4</v>
      </c>
      <c r="AI65" s="50"/>
      <c r="AJ65" s="50"/>
      <c r="AK65" s="50"/>
      <c r="AL65" s="50"/>
      <c r="AM65" s="50"/>
      <c r="AN65" s="50">
        <v>6</v>
      </c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>
        <v>8</v>
      </c>
      <c r="BA65" s="50"/>
      <c r="BB65" s="50"/>
      <c r="BC65" s="50"/>
      <c r="BD65" s="50"/>
      <c r="BE65" s="50"/>
      <c r="BF65" s="50"/>
      <c r="BG65" s="50"/>
      <c r="BH65" s="50"/>
      <c r="BI65" s="50"/>
      <c r="BJ65" s="50">
        <v>4</v>
      </c>
      <c r="BK65" s="50"/>
      <c r="BL65" s="50"/>
      <c r="BM65" s="50">
        <v>5</v>
      </c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>
        <v>6</v>
      </c>
      <c r="BZ65" s="50"/>
      <c r="CA65" s="50"/>
      <c r="CB65" s="50"/>
      <c r="CC65" s="50">
        <v>8</v>
      </c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>
        <v>8</v>
      </c>
      <c r="CO65" s="50"/>
      <c r="CP65" s="50"/>
      <c r="CQ65" s="50">
        <v>6</v>
      </c>
      <c r="CR65" s="50"/>
      <c r="CS65" s="50"/>
      <c r="CT65" s="50"/>
      <c r="CU65" s="50"/>
      <c r="CV65" s="50"/>
      <c r="CW65" s="50"/>
      <c r="CX65" s="50"/>
      <c r="CY65" s="50">
        <v>6</v>
      </c>
      <c r="CZ65" s="50"/>
      <c r="DA65" s="50"/>
      <c r="DB65" s="50"/>
      <c r="DC65" s="50">
        <v>4</v>
      </c>
      <c r="DD65" s="50"/>
      <c r="DE65" s="50"/>
      <c r="DF65" s="50"/>
      <c r="DG65" s="50"/>
      <c r="DH65" s="50">
        <v>7</v>
      </c>
      <c r="DI65" s="50"/>
      <c r="DJ65" s="50"/>
      <c r="DK65" s="50"/>
      <c r="DL65" s="50"/>
      <c r="DM65" s="50">
        <v>5</v>
      </c>
      <c r="DN65" s="50"/>
      <c r="DO65" s="50"/>
      <c r="DP65" s="50"/>
      <c r="DQ65" s="50"/>
      <c r="DR65" s="50">
        <v>5</v>
      </c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>
        <v>7</v>
      </c>
      <c r="EE65" s="50"/>
      <c r="EF65" s="50"/>
      <c r="EG65" s="50"/>
      <c r="EH65" s="50">
        <v>9</v>
      </c>
      <c r="EI65" s="50"/>
      <c r="EJ65" s="50"/>
      <c r="EK65" s="50"/>
      <c r="EL65" s="50"/>
      <c r="EM65" s="50"/>
      <c r="EN65" s="50">
        <v>10</v>
      </c>
      <c r="EO65" s="53">
        <v>345.75</v>
      </c>
      <c r="EP65" s="53">
        <v>118</v>
      </c>
      <c r="EQ65" s="54">
        <v>18</v>
      </c>
      <c r="ER65" s="53">
        <f t="shared" si="1"/>
        <v>6.5555555555555554</v>
      </c>
      <c r="ES65" s="45">
        <f>MIN($G65:EN65)</f>
        <v>4</v>
      </c>
      <c r="ET65" s="1">
        <v>54</v>
      </c>
    </row>
    <row r="66" spans="1:150" x14ac:dyDescent="0.2">
      <c r="A66" s="42">
        <v>55</v>
      </c>
      <c r="B66" s="43">
        <v>23012218054</v>
      </c>
      <c r="C66" s="44" t="s">
        <v>81</v>
      </c>
      <c r="D66" s="44">
        <v>474340031</v>
      </c>
      <c r="E66" s="45" t="s">
        <v>186</v>
      </c>
      <c r="F66" s="12">
        <f>MATCH(D66,Данные!$D:$D,0)</f>
        <v>43</v>
      </c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>
        <v>9</v>
      </c>
      <c r="AC66" s="50"/>
      <c r="AD66" s="50"/>
      <c r="AE66" s="50"/>
      <c r="AF66" s="50">
        <v>4</v>
      </c>
      <c r="AG66" s="50"/>
      <c r="AH66" s="50"/>
      <c r="AI66" s="50"/>
      <c r="AJ66" s="50"/>
      <c r="AK66" s="50"/>
      <c r="AL66" s="50"/>
      <c r="AM66" s="50"/>
      <c r="AN66" s="50">
        <v>5</v>
      </c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>
        <v>8</v>
      </c>
      <c r="BA66" s="50"/>
      <c r="BB66" s="50"/>
      <c r="BC66" s="50"/>
      <c r="BD66" s="50"/>
      <c r="BE66" s="50"/>
      <c r="BF66" s="50"/>
      <c r="BG66" s="50"/>
      <c r="BH66" s="50">
        <v>5</v>
      </c>
      <c r="BI66" s="50"/>
      <c r="BJ66" s="50"/>
      <c r="BK66" s="50"/>
      <c r="BL66" s="50"/>
      <c r="BM66" s="50">
        <v>7</v>
      </c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>
        <v>8</v>
      </c>
      <c r="BZ66" s="50"/>
      <c r="CA66" s="50"/>
      <c r="CB66" s="50"/>
      <c r="CC66" s="50">
        <v>4</v>
      </c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>
        <v>8</v>
      </c>
      <c r="CO66" s="50"/>
      <c r="CP66" s="50"/>
      <c r="CQ66" s="50">
        <v>6</v>
      </c>
      <c r="CR66" s="50"/>
      <c r="CS66" s="50"/>
      <c r="CT66" s="50"/>
      <c r="CU66" s="50"/>
      <c r="CV66" s="50"/>
      <c r="CW66" s="50"/>
      <c r="CX66" s="50"/>
      <c r="CY66" s="50">
        <v>5</v>
      </c>
      <c r="CZ66" s="50"/>
      <c r="DA66" s="50"/>
      <c r="DB66" s="50"/>
      <c r="DC66" s="50">
        <v>6</v>
      </c>
      <c r="DD66" s="50"/>
      <c r="DE66" s="50"/>
      <c r="DF66" s="50"/>
      <c r="DG66" s="50"/>
      <c r="DH66" s="50">
        <v>6</v>
      </c>
      <c r="DI66" s="50"/>
      <c r="DJ66" s="50"/>
      <c r="DK66" s="50"/>
      <c r="DL66" s="50"/>
      <c r="DM66" s="50">
        <v>7</v>
      </c>
      <c r="DN66" s="50"/>
      <c r="DO66" s="50"/>
      <c r="DP66" s="50"/>
      <c r="DQ66" s="50"/>
      <c r="DR66" s="50">
        <v>6</v>
      </c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>
        <v>4</v>
      </c>
      <c r="ED66" s="50"/>
      <c r="EE66" s="50"/>
      <c r="EF66" s="50"/>
      <c r="EG66" s="50"/>
      <c r="EH66" s="50">
        <v>8</v>
      </c>
      <c r="EI66" s="50"/>
      <c r="EJ66" s="50"/>
      <c r="EK66" s="50"/>
      <c r="EL66" s="50"/>
      <c r="EM66" s="50"/>
      <c r="EN66" s="50">
        <v>10</v>
      </c>
      <c r="EO66" s="53">
        <v>343.34</v>
      </c>
      <c r="EP66" s="53">
        <v>116</v>
      </c>
      <c r="EQ66" s="54">
        <v>18</v>
      </c>
      <c r="ER66" s="53">
        <f t="shared" si="1"/>
        <v>6.4444444444444446</v>
      </c>
      <c r="ES66" s="45">
        <f>MIN($G66:EN66)</f>
        <v>4</v>
      </c>
      <c r="ET66" s="1">
        <v>55</v>
      </c>
    </row>
    <row r="67" spans="1:150" x14ac:dyDescent="0.2">
      <c r="A67" s="42">
        <v>56</v>
      </c>
      <c r="B67" s="43">
        <v>23012218045</v>
      </c>
      <c r="C67" s="44" t="s">
        <v>72</v>
      </c>
      <c r="D67" s="44">
        <v>474333253</v>
      </c>
      <c r="E67" s="45" t="s">
        <v>138</v>
      </c>
      <c r="F67" s="12">
        <f>MATCH(D67,Данные!$D:$D,0)</f>
        <v>45</v>
      </c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>
        <v>10</v>
      </c>
      <c r="AC67" s="50"/>
      <c r="AD67" s="50"/>
      <c r="AE67" s="50"/>
      <c r="AF67" s="50">
        <v>6</v>
      </c>
      <c r="AG67" s="50"/>
      <c r="AH67" s="50"/>
      <c r="AI67" s="50"/>
      <c r="AJ67" s="50"/>
      <c r="AK67" s="50"/>
      <c r="AL67" s="50"/>
      <c r="AM67" s="50"/>
      <c r="AN67" s="50">
        <v>5</v>
      </c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>
        <v>8</v>
      </c>
      <c r="BA67" s="50"/>
      <c r="BB67" s="50"/>
      <c r="BC67" s="50"/>
      <c r="BD67" s="50"/>
      <c r="BE67" s="50"/>
      <c r="BF67" s="50"/>
      <c r="BG67" s="50"/>
      <c r="BH67" s="50"/>
      <c r="BI67" s="50"/>
      <c r="BJ67" s="50">
        <v>5</v>
      </c>
      <c r="BK67" s="50"/>
      <c r="BL67" s="50"/>
      <c r="BM67" s="50"/>
      <c r="BN67" s="50"/>
      <c r="BO67" s="50">
        <v>6</v>
      </c>
      <c r="BP67" s="50"/>
      <c r="BQ67" s="50"/>
      <c r="BR67" s="50"/>
      <c r="BS67" s="50"/>
      <c r="BT67" s="50"/>
      <c r="BU67" s="50"/>
      <c r="BV67" s="50"/>
      <c r="BW67" s="50"/>
      <c r="BX67" s="50"/>
      <c r="BY67" s="50">
        <v>7</v>
      </c>
      <c r="BZ67" s="50"/>
      <c r="CA67" s="50"/>
      <c r="CB67" s="50"/>
      <c r="CC67" s="50">
        <v>8</v>
      </c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>
        <v>8</v>
      </c>
      <c r="CO67" s="50"/>
      <c r="CP67" s="50"/>
      <c r="CQ67" s="50">
        <v>5</v>
      </c>
      <c r="CR67" s="50"/>
      <c r="CS67" s="50"/>
      <c r="CT67" s="50"/>
      <c r="CU67" s="50"/>
      <c r="CV67" s="50"/>
      <c r="CW67" s="50"/>
      <c r="CX67" s="50"/>
      <c r="CY67" s="50">
        <v>5</v>
      </c>
      <c r="CZ67" s="50"/>
      <c r="DA67" s="50"/>
      <c r="DB67" s="50"/>
      <c r="DC67" s="50">
        <v>6</v>
      </c>
      <c r="DD67" s="50"/>
      <c r="DE67" s="50"/>
      <c r="DF67" s="50"/>
      <c r="DG67" s="50"/>
      <c r="DH67" s="50">
        <v>6</v>
      </c>
      <c r="DI67" s="50"/>
      <c r="DJ67" s="50"/>
      <c r="DK67" s="50"/>
      <c r="DL67" s="50"/>
      <c r="DM67" s="50">
        <v>4</v>
      </c>
      <c r="DN67" s="50"/>
      <c r="DO67" s="50"/>
      <c r="DP67" s="50"/>
      <c r="DQ67" s="50"/>
      <c r="DR67" s="50">
        <v>4</v>
      </c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>
        <v>7</v>
      </c>
      <c r="ED67" s="50"/>
      <c r="EE67" s="50"/>
      <c r="EF67" s="50"/>
      <c r="EG67" s="50"/>
      <c r="EH67" s="50">
        <v>8</v>
      </c>
      <c r="EI67" s="50"/>
      <c r="EJ67" s="50"/>
      <c r="EK67" s="50"/>
      <c r="EL67" s="50"/>
      <c r="EM67" s="50"/>
      <c r="EN67" s="50">
        <v>10</v>
      </c>
      <c r="EO67" s="53">
        <v>341.58</v>
      </c>
      <c r="EP67" s="53">
        <v>118</v>
      </c>
      <c r="EQ67" s="54">
        <v>18</v>
      </c>
      <c r="ER67" s="53">
        <f t="shared" si="1"/>
        <v>6.5555555555555554</v>
      </c>
      <c r="ES67" s="45">
        <f>MIN($G67:EN67)</f>
        <v>4</v>
      </c>
      <c r="ET67" s="1">
        <v>56</v>
      </c>
    </row>
    <row r="68" spans="1:150" x14ac:dyDescent="0.2">
      <c r="A68" s="42">
        <v>57</v>
      </c>
      <c r="B68" s="43">
        <v>23112218010</v>
      </c>
      <c r="C68" s="44" t="s">
        <v>40</v>
      </c>
      <c r="D68" s="44">
        <v>474336881</v>
      </c>
      <c r="E68" s="45" t="s">
        <v>138</v>
      </c>
      <c r="F68" s="12">
        <f>MATCH(D68,Данные!$D:$D,0)</f>
        <v>58</v>
      </c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>
        <v>9</v>
      </c>
      <c r="AC68" s="50"/>
      <c r="AD68" s="50"/>
      <c r="AE68" s="50"/>
      <c r="AF68" s="50">
        <v>4</v>
      </c>
      <c r="AG68" s="50"/>
      <c r="AH68" s="50"/>
      <c r="AI68" s="50"/>
      <c r="AJ68" s="50"/>
      <c r="AK68" s="50"/>
      <c r="AL68" s="50"/>
      <c r="AM68" s="50"/>
      <c r="AN68" s="50">
        <v>4</v>
      </c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>
        <v>6</v>
      </c>
      <c r="BA68" s="50"/>
      <c r="BB68" s="50"/>
      <c r="BC68" s="50"/>
      <c r="BD68" s="50"/>
      <c r="BE68" s="50"/>
      <c r="BF68" s="50"/>
      <c r="BG68" s="50"/>
      <c r="BH68" s="50">
        <v>4</v>
      </c>
      <c r="BI68" s="50"/>
      <c r="BJ68" s="50"/>
      <c r="BK68" s="50"/>
      <c r="BL68" s="50"/>
      <c r="BM68" s="50">
        <v>5</v>
      </c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>
        <v>6</v>
      </c>
      <c r="BZ68" s="50"/>
      <c r="CA68" s="50"/>
      <c r="CB68" s="50"/>
      <c r="CC68" s="50">
        <v>7</v>
      </c>
      <c r="CD68" s="50"/>
      <c r="CE68" s="50"/>
      <c r="CF68" s="50"/>
      <c r="CG68" s="50"/>
      <c r="CH68" s="50"/>
      <c r="CI68" s="50"/>
      <c r="CJ68" s="50"/>
      <c r="CK68" s="50">
        <v>9</v>
      </c>
      <c r="CL68" s="50"/>
      <c r="CM68" s="50"/>
      <c r="CN68" s="50">
        <v>7</v>
      </c>
      <c r="CO68" s="50"/>
      <c r="CP68" s="50"/>
      <c r="CQ68" s="50">
        <v>6</v>
      </c>
      <c r="CR68" s="50"/>
      <c r="CS68" s="50"/>
      <c r="CT68" s="50"/>
      <c r="CU68" s="50"/>
      <c r="CV68" s="50"/>
      <c r="CW68" s="50"/>
      <c r="CX68" s="50"/>
      <c r="CY68" s="50">
        <v>5</v>
      </c>
      <c r="CZ68" s="50"/>
      <c r="DA68" s="50"/>
      <c r="DB68" s="50"/>
      <c r="DC68" s="50">
        <v>6</v>
      </c>
      <c r="DD68" s="50"/>
      <c r="DE68" s="50"/>
      <c r="DF68" s="50"/>
      <c r="DG68" s="50"/>
      <c r="DH68" s="50">
        <v>4</v>
      </c>
      <c r="DI68" s="50"/>
      <c r="DJ68" s="50"/>
      <c r="DK68" s="50"/>
      <c r="DL68" s="50"/>
      <c r="DM68" s="50">
        <v>6</v>
      </c>
      <c r="DN68" s="50"/>
      <c r="DO68" s="50"/>
      <c r="DP68" s="50"/>
      <c r="DQ68" s="50"/>
      <c r="DR68" s="50">
        <v>6</v>
      </c>
      <c r="DS68" s="50"/>
      <c r="DT68" s="50"/>
      <c r="DU68" s="50"/>
      <c r="DV68" s="50"/>
      <c r="DW68" s="50"/>
      <c r="DX68" s="50"/>
      <c r="DY68" s="50"/>
      <c r="DZ68" s="50"/>
      <c r="EA68" s="50"/>
      <c r="EB68" s="50"/>
      <c r="EC68" s="50"/>
      <c r="ED68" s="50">
        <v>8</v>
      </c>
      <c r="EE68" s="50"/>
      <c r="EF68" s="50"/>
      <c r="EG68" s="50"/>
      <c r="EH68" s="50">
        <v>8</v>
      </c>
      <c r="EI68" s="50"/>
      <c r="EJ68" s="50"/>
      <c r="EK68" s="50"/>
      <c r="EL68" s="50"/>
      <c r="EM68" s="50"/>
      <c r="EN68" s="50">
        <v>10</v>
      </c>
      <c r="EO68" s="53">
        <v>340.41999999999996</v>
      </c>
      <c r="EP68" s="53">
        <v>120</v>
      </c>
      <c r="EQ68" s="54">
        <v>19</v>
      </c>
      <c r="ER68" s="53">
        <f t="shared" si="1"/>
        <v>6.3157894736842106</v>
      </c>
      <c r="ES68" s="45">
        <f>MIN($G68:EN68)</f>
        <v>4</v>
      </c>
      <c r="ET68" s="1">
        <v>57</v>
      </c>
    </row>
    <row r="69" spans="1:150" x14ac:dyDescent="0.2">
      <c r="A69" s="42">
        <v>58</v>
      </c>
      <c r="B69" s="43">
        <v>23012218076</v>
      </c>
      <c r="C69" s="44" t="s">
        <v>94</v>
      </c>
      <c r="D69" s="44">
        <v>474335712</v>
      </c>
      <c r="E69" s="45" t="s">
        <v>138</v>
      </c>
      <c r="F69" s="12">
        <f>MATCH(D69,Данные!$D:$D,0)</f>
        <v>74</v>
      </c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>
        <v>10</v>
      </c>
      <c r="AC69" s="50"/>
      <c r="AD69" s="50"/>
      <c r="AE69" s="50"/>
      <c r="AF69" s="50"/>
      <c r="AG69" s="50"/>
      <c r="AH69" s="50">
        <v>5</v>
      </c>
      <c r="AI69" s="50"/>
      <c r="AJ69" s="50"/>
      <c r="AK69" s="50"/>
      <c r="AL69" s="50"/>
      <c r="AM69" s="50"/>
      <c r="AN69" s="50">
        <v>8</v>
      </c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>
        <v>7</v>
      </c>
      <c r="BA69" s="50"/>
      <c r="BB69" s="50"/>
      <c r="BC69" s="50"/>
      <c r="BD69" s="50"/>
      <c r="BE69" s="50"/>
      <c r="BF69" s="50"/>
      <c r="BG69" s="50"/>
      <c r="BH69" s="50"/>
      <c r="BI69" s="50"/>
      <c r="BJ69" s="50">
        <v>7</v>
      </c>
      <c r="BK69" s="50"/>
      <c r="BL69" s="50"/>
      <c r="BM69" s="50"/>
      <c r="BN69" s="50"/>
      <c r="BO69" s="50">
        <v>5</v>
      </c>
      <c r="BP69" s="50"/>
      <c r="BQ69" s="50"/>
      <c r="BR69" s="50"/>
      <c r="BS69" s="50"/>
      <c r="BT69" s="50"/>
      <c r="BU69" s="50"/>
      <c r="BV69" s="50"/>
      <c r="BW69" s="50"/>
      <c r="BX69" s="50"/>
      <c r="BY69" s="50">
        <v>7</v>
      </c>
      <c r="BZ69" s="50"/>
      <c r="CA69" s="50"/>
      <c r="CB69" s="50"/>
      <c r="CC69" s="50">
        <v>5</v>
      </c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>
        <v>4</v>
      </c>
      <c r="CO69" s="50"/>
      <c r="CP69" s="50"/>
      <c r="CQ69" s="50">
        <v>7</v>
      </c>
      <c r="CR69" s="50"/>
      <c r="CS69" s="50"/>
      <c r="CT69" s="50"/>
      <c r="CU69" s="50"/>
      <c r="CV69" s="50"/>
      <c r="CW69" s="50"/>
      <c r="CX69" s="50"/>
      <c r="CY69" s="50">
        <v>6</v>
      </c>
      <c r="CZ69" s="50"/>
      <c r="DA69" s="50"/>
      <c r="DB69" s="50"/>
      <c r="DC69" s="50">
        <v>4</v>
      </c>
      <c r="DD69" s="50"/>
      <c r="DE69" s="50"/>
      <c r="DF69" s="50"/>
      <c r="DG69" s="50"/>
      <c r="DH69" s="50">
        <v>4</v>
      </c>
      <c r="DI69" s="50"/>
      <c r="DJ69" s="50"/>
      <c r="DK69" s="50"/>
      <c r="DL69" s="50"/>
      <c r="DM69" s="50">
        <v>6</v>
      </c>
      <c r="DN69" s="50"/>
      <c r="DO69" s="50"/>
      <c r="DP69" s="50"/>
      <c r="DQ69" s="50"/>
      <c r="DR69" s="50">
        <v>6</v>
      </c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>
        <v>7</v>
      </c>
      <c r="EE69" s="50"/>
      <c r="EF69" s="50"/>
      <c r="EG69" s="50"/>
      <c r="EH69" s="50">
        <v>8</v>
      </c>
      <c r="EI69" s="50"/>
      <c r="EJ69" s="50"/>
      <c r="EK69" s="50"/>
      <c r="EL69" s="50"/>
      <c r="EM69" s="50"/>
      <c r="EN69" s="50">
        <v>10</v>
      </c>
      <c r="EO69" s="53">
        <v>337.33</v>
      </c>
      <c r="EP69" s="53">
        <v>116</v>
      </c>
      <c r="EQ69" s="54">
        <v>18</v>
      </c>
      <c r="ER69" s="53">
        <f t="shared" si="1"/>
        <v>6.4444444444444446</v>
      </c>
      <c r="ES69" s="45">
        <f>MIN($G69:EN69)</f>
        <v>4</v>
      </c>
      <c r="ET69" s="1">
        <v>58</v>
      </c>
    </row>
    <row r="70" spans="1:150" x14ac:dyDescent="0.2">
      <c r="A70" s="42">
        <v>59</v>
      </c>
      <c r="B70" s="43">
        <v>23012218016</v>
      </c>
      <c r="C70" s="44" t="s">
        <v>47</v>
      </c>
      <c r="D70" s="44">
        <v>474334830</v>
      </c>
      <c r="E70" s="45" t="s">
        <v>186</v>
      </c>
      <c r="F70" s="12">
        <f>MATCH(D70,Данные!$D:$D,0)</f>
        <v>47</v>
      </c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>
        <v>9</v>
      </c>
      <c r="AC70" s="50"/>
      <c r="AD70" s="50"/>
      <c r="AE70" s="50"/>
      <c r="AF70" s="50">
        <v>4</v>
      </c>
      <c r="AG70" s="50"/>
      <c r="AH70" s="50"/>
      <c r="AI70" s="50"/>
      <c r="AJ70" s="50"/>
      <c r="AK70" s="50"/>
      <c r="AL70" s="50"/>
      <c r="AM70" s="50"/>
      <c r="AN70" s="50">
        <v>6</v>
      </c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>
        <v>6</v>
      </c>
      <c r="BA70" s="50"/>
      <c r="BB70" s="50"/>
      <c r="BC70" s="50"/>
      <c r="BD70" s="50"/>
      <c r="BE70" s="50"/>
      <c r="BF70" s="50"/>
      <c r="BG70" s="50"/>
      <c r="BH70" s="50"/>
      <c r="BI70" s="50"/>
      <c r="BJ70" s="50">
        <v>4</v>
      </c>
      <c r="BK70" s="50"/>
      <c r="BL70" s="50"/>
      <c r="BM70" s="50"/>
      <c r="BN70" s="50"/>
      <c r="BO70" s="50">
        <v>4</v>
      </c>
      <c r="BP70" s="50"/>
      <c r="BQ70" s="50"/>
      <c r="BR70" s="50"/>
      <c r="BS70" s="50"/>
      <c r="BT70" s="50"/>
      <c r="BU70" s="50"/>
      <c r="BV70" s="50"/>
      <c r="BW70" s="50"/>
      <c r="BX70" s="50"/>
      <c r="BY70" s="50">
        <v>6</v>
      </c>
      <c r="BZ70" s="50"/>
      <c r="CA70" s="50"/>
      <c r="CB70" s="50"/>
      <c r="CC70" s="50">
        <v>5</v>
      </c>
      <c r="CD70" s="50"/>
      <c r="CE70" s="50"/>
      <c r="CF70" s="50"/>
      <c r="CG70" s="50"/>
      <c r="CH70" s="50"/>
      <c r="CI70" s="50"/>
      <c r="CJ70" s="50"/>
      <c r="CK70" s="50">
        <v>8</v>
      </c>
      <c r="CL70" s="50"/>
      <c r="CM70" s="50"/>
      <c r="CN70" s="50">
        <v>4</v>
      </c>
      <c r="CO70" s="50"/>
      <c r="CP70" s="50"/>
      <c r="CQ70" s="50">
        <v>6</v>
      </c>
      <c r="CR70" s="50"/>
      <c r="CS70" s="50"/>
      <c r="CT70" s="50"/>
      <c r="CU70" s="50"/>
      <c r="CV70" s="50"/>
      <c r="CW70" s="50"/>
      <c r="CX70" s="50"/>
      <c r="CY70" s="50">
        <v>5</v>
      </c>
      <c r="CZ70" s="50"/>
      <c r="DA70" s="50"/>
      <c r="DB70" s="50"/>
      <c r="DC70" s="50">
        <v>4</v>
      </c>
      <c r="DD70" s="50"/>
      <c r="DE70" s="50"/>
      <c r="DF70" s="50"/>
      <c r="DG70" s="50"/>
      <c r="DH70" s="50">
        <v>4</v>
      </c>
      <c r="DI70" s="50"/>
      <c r="DJ70" s="50"/>
      <c r="DK70" s="50"/>
      <c r="DL70" s="50"/>
      <c r="DM70" s="51">
        <v>3</v>
      </c>
      <c r="DN70" s="50"/>
      <c r="DO70" s="50"/>
      <c r="DP70" s="50"/>
      <c r="DQ70" s="50"/>
      <c r="DR70" s="50">
        <v>8</v>
      </c>
      <c r="DS70" s="50"/>
      <c r="DT70" s="50"/>
      <c r="DU70" s="50"/>
      <c r="DV70" s="50"/>
      <c r="DW70" s="50">
        <v>4</v>
      </c>
      <c r="DX70" s="50"/>
      <c r="DY70" s="50"/>
      <c r="DZ70" s="50"/>
      <c r="EA70" s="50"/>
      <c r="EB70" s="50"/>
      <c r="EC70" s="50">
        <v>6</v>
      </c>
      <c r="ED70" s="50"/>
      <c r="EE70" s="50"/>
      <c r="EF70" s="50"/>
      <c r="EG70" s="50"/>
      <c r="EH70" s="50">
        <v>8</v>
      </c>
      <c r="EI70" s="50"/>
      <c r="EJ70" s="50">
        <v>8</v>
      </c>
      <c r="EK70" s="50"/>
      <c r="EL70" s="50"/>
      <c r="EM70" s="50"/>
      <c r="EN70" s="50">
        <v>10</v>
      </c>
      <c r="EO70" s="53">
        <v>335.59</v>
      </c>
      <c r="EP70" s="53">
        <v>122</v>
      </c>
      <c r="EQ70" s="54">
        <v>21</v>
      </c>
      <c r="ER70" s="53">
        <f t="shared" si="1"/>
        <v>5.8095238095238093</v>
      </c>
      <c r="ES70" s="45">
        <f>MIN($G70:EN70)</f>
        <v>3</v>
      </c>
      <c r="ET70" s="1">
        <v>59</v>
      </c>
    </row>
    <row r="71" spans="1:150" x14ac:dyDescent="0.2">
      <c r="A71" s="42">
        <v>60</v>
      </c>
      <c r="B71" s="43">
        <v>23012218014</v>
      </c>
      <c r="C71" s="44" t="s">
        <v>44</v>
      </c>
      <c r="D71" s="44">
        <v>474328476</v>
      </c>
      <c r="E71" s="45" t="s">
        <v>186</v>
      </c>
      <c r="F71" s="12">
        <f>MATCH(D71,Данные!$D:$D,0)</f>
        <v>80</v>
      </c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>
        <v>9</v>
      </c>
      <c r="AC71" s="50"/>
      <c r="AD71" s="50"/>
      <c r="AE71" s="50"/>
      <c r="AF71" s="50"/>
      <c r="AG71" s="50"/>
      <c r="AH71" s="50">
        <v>4</v>
      </c>
      <c r="AI71" s="50"/>
      <c r="AJ71" s="50"/>
      <c r="AK71" s="50"/>
      <c r="AL71" s="50"/>
      <c r="AM71" s="50"/>
      <c r="AN71" s="50">
        <v>4</v>
      </c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>
        <v>8</v>
      </c>
      <c r="BA71" s="50"/>
      <c r="BB71" s="50"/>
      <c r="BC71" s="50"/>
      <c r="BD71" s="50"/>
      <c r="BE71" s="50"/>
      <c r="BF71" s="50"/>
      <c r="BG71" s="50"/>
      <c r="BH71" s="50"/>
      <c r="BI71" s="50"/>
      <c r="BJ71" s="50">
        <v>5</v>
      </c>
      <c r="BK71" s="50"/>
      <c r="BL71" s="50"/>
      <c r="BM71" s="50">
        <v>5</v>
      </c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>
        <v>6</v>
      </c>
      <c r="BZ71" s="50"/>
      <c r="CA71" s="50"/>
      <c r="CB71" s="50"/>
      <c r="CC71" s="50">
        <v>6</v>
      </c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>
        <v>7</v>
      </c>
      <c r="CO71" s="50"/>
      <c r="CP71" s="50"/>
      <c r="CQ71" s="50">
        <v>6</v>
      </c>
      <c r="CR71" s="50"/>
      <c r="CS71" s="50"/>
      <c r="CT71" s="50"/>
      <c r="CU71" s="50"/>
      <c r="CV71" s="50"/>
      <c r="CW71" s="50"/>
      <c r="CX71" s="50"/>
      <c r="CY71" s="50">
        <v>6</v>
      </c>
      <c r="CZ71" s="50"/>
      <c r="DA71" s="50"/>
      <c r="DB71" s="50"/>
      <c r="DC71" s="50">
        <v>5</v>
      </c>
      <c r="DD71" s="50"/>
      <c r="DE71" s="50"/>
      <c r="DF71" s="50"/>
      <c r="DG71" s="50"/>
      <c r="DH71" s="50">
        <v>6</v>
      </c>
      <c r="DI71" s="50"/>
      <c r="DJ71" s="50"/>
      <c r="DK71" s="50"/>
      <c r="DL71" s="50"/>
      <c r="DM71" s="50">
        <v>5</v>
      </c>
      <c r="DN71" s="50"/>
      <c r="DO71" s="50"/>
      <c r="DP71" s="50"/>
      <c r="DQ71" s="50"/>
      <c r="DR71" s="50">
        <v>6</v>
      </c>
      <c r="DS71" s="50"/>
      <c r="DT71" s="50"/>
      <c r="DU71" s="50"/>
      <c r="DV71" s="50"/>
      <c r="DW71" s="50"/>
      <c r="DX71" s="50"/>
      <c r="DY71" s="50"/>
      <c r="DZ71" s="50"/>
      <c r="EA71" s="50">
        <v>7</v>
      </c>
      <c r="EB71" s="50"/>
      <c r="EC71" s="50"/>
      <c r="ED71" s="50"/>
      <c r="EE71" s="50"/>
      <c r="EF71" s="50"/>
      <c r="EG71" s="50"/>
      <c r="EH71" s="50">
        <v>8</v>
      </c>
      <c r="EI71" s="50"/>
      <c r="EJ71" s="50"/>
      <c r="EK71" s="50"/>
      <c r="EL71" s="50"/>
      <c r="EM71" s="50"/>
      <c r="EN71" s="50">
        <v>10</v>
      </c>
      <c r="EO71" s="53">
        <v>334.34</v>
      </c>
      <c r="EP71" s="53">
        <v>113</v>
      </c>
      <c r="EQ71" s="54">
        <v>18</v>
      </c>
      <c r="ER71" s="53">
        <f t="shared" si="1"/>
        <v>6.2777777777777777</v>
      </c>
      <c r="ES71" s="45">
        <f>MIN($G71:EN71)</f>
        <v>4</v>
      </c>
      <c r="ET71" s="1">
        <v>60</v>
      </c>
    </row>
    <row r="72" spans="1:150" x14ac:dyDescent="0.2">
      <c r="A72" s="42">
        <v>61</v>
      </c>
      <c r="B72" s="43">
        <v>23012218071</v>
      </c>
      <c r="C72" s="44" t="s">
        <v>92</v>
      </c>
      <c r="D72" s="44">
        <v>474330094</v>
      </c>
      <c r="E72" s="45" t="s">
        <v>186</v>
      </c>
      <c r="F72" s="12">
        <f>MATCH(D72,Данные!$D:$D,0)</f>
        <v>49</v>
      </c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>
        <v>10</v>
      </c>
      <c r="AC72" s="50"/>
      <c r="AD72" s="50"/>
      <c r="AE72" s="50"/>
      <c r="AF72" s="50">
        <v>7</v>
      </c>
      <c r="AG72" s="50"/>
      <c r="AH72" s="50"/>
      <c r="AI72" s="50"/>
      <c r="AJ72" s="50"/>
      <c r="AK72" s="50"/>
      <c r="AL72" s="50"/>
      <c r="AM72" s="50"/>
      <c r="AN72" s="50">
        <v>4</v>
      </c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>
        <v>7</v>
      </c>
      <c r="BA72" s="50"/>
      <c r="BB72" s="50"/>
      <c r="BC72" s="50"/>
      <c r="BD72" s="50"/>
      <c r="BE72" s="50"/>
      <c r="BF72" s="50"/>
      <c r="BG72" s="50"/>
      <c r="BH72" s="50"/>
      <c r="BI72" s="50"/>
      <c r="BJ72" s="50">
        <v>4</v>
      </c>
      <c r="BK72" s="50"/>
      <c r="BL72" s="50"/>
      <c r="BM72" s="50"/>
      <c r="BN72" s="50"/>
      <c r="BO72" s="50">
        <v>6</v>
      </c>
      <c r="BP72" s="50"/>
      <c r="BQ72" s="50"/>
      <c r="BR72" s="50"/>
      <c r="BS72" s="50"/>
      <c r="BT72" s="50"/>
      <c r="BU72" s="50"/>
      <c r="BV72" s="50">
        <v>5</v>
      </c>
      <c r="BW72" s="50"/>
      <c r="BX72" s="50"/>
      <c r="BY72" s="50">
        <v>5</v>
      </c>
      <c r="BZ72" s="50"/>
      <c r="CA72" s="50"/>
      <c r="CB72" s="50"/>
      <c r="CC72" s="50">
        <v>7</v>
      </c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>
        <v>6</v>
      </c>
      <c r="CO72" s="50"/>
      <c r="CP72" s="50"/>
      <c r="CQ72" s="50">
        <v>6</v>
      </c>
      <c r="CR72" s="50"/>
      <c r="CS72" s="50"/>
      <c r="CT72" s="50"/>
      <c r="CU72" s="50"/>
      <c r="CV72" s="50"/>
      <c r="CW72" s="50"/>
      <c r="CX72" s="50"/>
      <c r="CY72" s="50">
        <v>6</v>
      </c>
      <c r="CZ72" s="50"/>
      <c r="DA72" s="50"/>
      <c r="DB72" s="50"/>
      <c r="DC72" s="50">
        <v>5</v>
      </c>
      <c r="DD72" s="50"/>
      <c r="DE72" s="50"/>
      <c r="DF72" s="50"/>
      <c r="DG72" s="50"/>
      <c r="DH72" s="50">
        <v>7</v>
      </c>
      <c r="DI72" s="50"/>
      <c r="DJ72" s="50"/>
      <c r="DK72" s="50"/>
      <c r="DL72" s="50"/>
      <c r="DM72" s="50">
        <v>5</v>
      </c>
      <c r="DN72" s="50"/>
      <c r="DO72" s="50"/>
      <c r="DP72" s="50"/>
      <c r="DQ72" s="50"/>
      <c r="DR72" s="50">
        <v>5</v>
      </c>
      <c r="DS72" s="50"/>
      <c r="DT72" s="50"/>
      <c r="DU72" s="50"/>
      <c r="DV72" s="50"/>
      <c r="DW72" s="50"/>
      <c r="DX72" s="50"/>
      <c r="DY72" s="50"/>
      <c r="DZ72" s="50"/>
      <c r="EA72" s="50"/>
      <c r="EB72" s="50"/>
      <c r="EC72" s="50">
        <v>5</v>
      </c>
      <c r="ED72" s="50"/>
      <c r="EE72" s="50"/>
      <c r="EF72" s="50"/>
      <c r="EG72" s="50"/>
      <c r="EH72" s="50">
        <v>8</v>
      </c>
      <c r="EI72" s="50"/>
      <c r="EJ72" s="50"/>
      <c r="EK72" s="50"/>
      <c r="EL72" s="50"/>
      <c r="EM72" s="50"/>
      <c r="EN72" s="50">
        <v>10</v>
      </c>
      <c r="EO72" s="53">
        <v>332.84000000000003</v>
      </c>
      <c r="EP72" s="53">
        <v>118</v>
      </c>
      <c r="EQ72" s="54">
        <v>19</v>
      </c>
      <c r="ER72" s="53">
        <f t="shared" si="1"/>
        <v>6.2105263157894735</v>
      </c>
      <c r="ES72" s="45">
        <f>MIN($G72:EN72)</f>
        <v>4</v>
      </c>
      <c r="ET72" s="1">
        <v>61</v>
      </c>
    </row>
    <row r="73" spans="1:150" x14ac:dyDescent="0.2">
      <c r="A73" s="42">
        <v>62</v>
      </c>
      <c r="B73" s="43">
        <v>23012218108</v>
      </c>
      <c r="C73" s="44" t="s">
        <v>52</v>
      </c>
      <c r="D73" s="44">
        <v>474337140</v>
      </c>
      <c r="E73" s="45" t="s">
        <v>186</v>
      </c>
      <c r="F73" s="12">
        <f>MATCH(D73,Данные!$D:$D,0)</f>
        <v>60</v>
      </c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>
        <v>9</v>
      </c>
      <c r="AC73" s="50"/>
      <c r="AD73" s="50"/>
      <c r="AE73" s="50"/>
      <c r="AF73" s="50">
        <v>4</v>
      </c>
      <c r="AG73" s="50"/>
      <c r="AH73" s="50"/>
      <c r="AI73" s="50"/>
      <c r="AJ73" s="50"/>
      <c r="AK73" s="50"/>
      <c r="AL73" s="50"/>
      <c r="AM73" s="50"/>
      <c r="AN73" s="50">
        <v>6</v>
      </c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>
        <v>7</v>
      </c>
      <c r="BA73" s="50"/>
      <c r="BB73" s="50"/>
      <c r="BC73" s="50"/>
      <c r="BD73" s="50"/>
      <c r="BE73" s="50"/>
      <c r="BF73" s="50"/>
      <c r="BG73" s="50"/>
      <c r="BH73" s="50">
        <v>4</v>
      </c>
      <c r="BI73" s="50"/>
      <c r="BJ73" s="50"/>
      <c r="BK73" s="50"/>
      <c r="BL73" s="50"/>
      <c r="BM73" s="50">
        <v>6</v>
      </c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>
        <v>7</v>
      </c>
      <c r="BZ73" s="50"/>
      <c r="CA73" s="50"/>
      <c r="CB73" s="50"/>
      <c r="CC73" s="50">
        <v>7</v>
      </c>
      <c r="CD73" s="50"/>
      <c r="CE73" s="50"/>
      <c r="CF73" s="50"/>
      <c r="CG73" s="50"/>
      <c r="CH73" s="50"/>
      <c r="CI73" s="50"/>
      <c r="CJ73" s="50"/>
      <c r="CK73" s="50">
        <v>4</v>
      </c>
      <c r="CL73" s="50"/>
      <c r="CM73" s="50"/>
      <c r="CN73" s="50">
        <v>6</v>
      </c>
      <c r="CO73" s="50"/>
      <c r="CP73" s="50"/>
      <c r="CQ73" s="50">
        <v>5</v>
      </c>
      <c r="CR73" s="50"/>
      <c r="CS73" s="50"/>
      <c r="CT73" s="50"/>
      <c r="CU73" s="50"/>
      <c r="CV73" s="50"/>
      <c r="CW73" s="50"/>
      <c r="CX73" s="50"/>
      <c r="CY73" s="50">
        <v>5</v>
      </c>
      <c r="CZ73" s="50"/>
      <c r="DA73" s="50"/>
      <c r="DB73" s="50"/>
      <c r="DC73" s="50">
        <v>5</v>
      </c>
      <c r="DD73" s="50"/>
      <c r="DE73" s="50"/>
      <c r="DF73" s="50"/>
      <c r="DG73" s="50"/>
      <c r="DH73" s="50">
        <v>6</v>
      </c>
      <c r="DI73" s="50"/>
      <c r="DJ73" s="50"/>
      <c r="DK73" s="50"/>
      <c r="DL73" s="50"/>
      <c r="DM73" s="50">
        <v>5</v>
      </c>
      <c r="DN73" s="50"/>
      <c r="DO73" s="50"/>
      <c r="DP73" s="50"/>
      <c r="DQ73" s="50"/>
      <c r="DR73" s="50">
        <v>5</v>
      </c>
      <c r="DS73" s="50"/>
      <c r="DT73" s="50"/>
      <c r="DU73" s="50"/>
      <c r="DV73" s="50"/>
      <c r="DW73" s="50"/>
      <c r="DX73" s="50"/>
      <c r="DY73" s="50"/>
      <c r="DZ73" s="50"/>
      <c r="EA73" s="50">
        <v>5</v>
      </c>
      <c r="EB73" s="50"/>
      <c r="EC73" s="50"/>
      <c r="ED73" s="50"/>
      <c r="EE73" s="50"/>
      <c r="EF73" s="50"/>
      <c r="EG73" s="50"/>
      <c r="EH73" s="50">
        <v>10</v>
      </c>
      <c r="EI73" s="50"/>
      <c r="EJ73" s="50"/>
      <c r="EK73" s="50"/>
      <c r="EL73" s="50"/>
      <c r="EM73" s="50"/>
      <c r="EN73" s="50">
        <v>10</v>
      </c>
      <c r="EO73" s="53">
        <v>326.75</v>
      </c>
      <c r="EP73" s="53">
        <v>116</v>
      </c>
      <c r="EQ73" s="54">
        <v>19</v>
      </c>
      <c r="ER73" s="53">
        <f t="shared" si="1"/>
        <v>6.1052631578947372</v>
      </c>
      <c r="ES73" s="45">
        <f>MIN($G73:EN73)</f>
        <v>4</v>
      </c>
      <c r="ET73" s="1">
        <v>62</v>
      </c>
    </row>
    <row r="74" spans="1:150" x14ac:dyDescent="0.2">
      <c r="A74" s="42">
        <v>63</v>
      </c>
      <c r="B74" s="43">
        <v>23012218053</v>
      </c>
      <c r="C74" s="44" t="s">
        <v>79</v>
      </c>
      <c r="D74" s="44">
        <v>474339912</v>
      </c>
      <c r="E74" s="45" t="s">
        <v>186</v>
      </c>
      <c r="F74" s="12">
        <f>MATCH(D74,Данные!$D:$D,0)</f>
        <v>42</v>
      </c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>
        <v>8</v>
      </c>
      <c r="AC74" s="50"/>
      <c r="AD74" s="50"/>
      <c r="AE74" s="50"/>
      <c r="AF74" s="50">
        <v>6</v>
      </c>
      <c r="AG74" s="50"/>
      <c r="AH74" s="50"/>
      <c r="AI74" s="50"/>
      <c r="AJ74" s="50"/>
      <c r="AK74" s="50"/>
      <c r="AL74" s="50"/>
      <c r="AM74" s="50"/>
      <c r="AN74" s="50">
        <v>6</v>
      </c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>
        <v>5</v>
      </c>
      <c r="BA74" s="50"/>
      <c r="BB74" s="50"/>
      <c r="BC74" s="50"/>
      <c r="BD74" s="50"/>
      <c r="BE74" s="50"/>
      <c r="BF74" s="50"/>
      <c r="BG74" s="50"/>
      <c r="BH74" s="50">
        <v>5</v>
      </c>
      <c r="BI74" s="50"/>
      <c r="BJ74" s="50"/>
      <c r="BK74" s="50"/>
      <c r="BL74" s="50"/>
      <c r="BM74" s="50">
        <v>7</v>
      </c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>
        <v>8</v>
      </c>
      <c r="BZ74" s="50"/>
      <c r="CA74" s="50"/>
      <c r="CB74" s="50"/>
      <c r="CC74" s="50">
        <v>6</v>
      </c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>
        <v>7</v>
      </c>
      <c r="CO74" s="50"/>
      <c r="CP74" s="50"/>
      <c r="CQ74" s="50">
        <v>6</v>
      </c>
      <c r="CR74" s="50"/>
      <c r="CS74" s="50"/>
      <c r="CT74" s="50"/>
      <c r="CU74" s="50"/>
      <c r="CV74" s="50"/>
      <c r="CW74" s="50"/>
      <c r="CX74" s="50"/>
      <c r="CY74" s="50">
        <v>5</v>
      </c>
      <c r="CZ74" s="50"/>
      <c r="DA74" s="50"/>
      <c r="DB74" s="50"/>
      <c r="DC74" s="50">
        <v>4</v>
      </c>
      <c r="DD74" s="50"/>
      <c r="DE74" s="50"/>
      <c r="DF74" s="50"/>
      <c r="DG74" s="50"/>
      <c r="DH74" s="50">
        <v>4</v>
      </c>
      <c r="DI74" s="50"/>
      <c r="DJ74" s="50"/>
      <c r="DK74" s="50"/>
      <c r="DL74" s="50"/>
      <c r="DM74" s="50">
        <v>5</v>
      </c>
      <c r="DN74" s="50"/>
      <c r="DO74" s="50"/>
      <c r="DP74" s="50"/>
      <c r="DQ74" s="50"/>
      <c r="DR74" s="50">
        <v>5</v>
      </c>
      <c r="DS74" s="50"/>
      <c r="DT74" s="50"/>
      <c r="DU74" s="50"/>
      <c r="DV74" s="50"/>
      <c r="DW74" s="50"/>
      <c r="DX74" s="50"/>
      <c r="DY74" s="50"/>
      <c r="DZ74" s="50"/>
      <c r="EA74" s="50"/>
      <c r="EB74" s="50"/>
      <c r="EC74" s="50"/>
      <c r="ED74" s="50">
        <v>7</v>
      </c>
      <c r="EE74" s="50"/>
      <c r="EF74" s="50"/>
      <c r="EG74" s="50"/>
      <c r="EH74" s="50">
        <v>8</v>
      </c>
      <c r="EI74" s="50"/>
      <c r="EJ74" s="50"/>
      <c r="EK74" s="50"/>
      <c r="EL74" s="50"/>
      <c r="EM74" s="50"/>
      <c r="EN74" s="50">
        <v>10</v>
      </c>
      <c r="EO74" s="53">
        <v>325.59000000000003</v>
      </c>
      <c r="EP74" s="53">
        <v>112</v>
      </c>
      <c r="EQ74" s="54">
        <v>18</v>
      </c>
      <c r="ER74" s="53">
        <f t="shared" si="1"/>
        <v>6.2222222222222223</v>
      </c>
      <c r="ES74" s="45">
        <f>MIN($G74:EN74)</f>
        <v>4</v>
      </c>
      <c r="ET74" s="1">
        <v>63</v>
      </c>
    </row>
    <row r="75" spans="1:150" x14ac:dyDescent="0.2">
      <c r="A75" s="42">
        <v>64</v>
      </c>
      <c r="B75" s="43">
        <v>23012218069</v>
      </c>
      <c r="C75" s="44" t="s">
        <v>90</v>
      </c>
      <c r="D75" s="44">
        <v>474337666</v>
      </c>
      <c r="E75" s="45" t="s">
        <v>186</v>
      </c>
      <c r="F75" s="12">
        <f>MATCH(D75,Данные!$D:$D,0)</f>
        <v>64</v>
      </c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>
        <v>9</v>
      </c>
      <c r="AC75" s="50"/>
      <c r="AD75" s="50"/>
      <c r="AE75" s="50"/>
      <c r="AF75" s="50">
        <v>6</v>
      </c>
      <c r="AG75" s="50"/>
      <c r="AH75" s="50"/>
      <c r="AI75" s="50"/>
      <c r="AJ75" s="50"/>
      <c r="AK75" s="50"/>
      <c r="AL75" s="50"/>
      <c r="AM75" s="50"/>
      <c r="AN75" s="50">
        <v>6</v>
      </c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>
        <v>8</v>
      </c>
      <c r="BA75" s="50"/>
      <c r="BB75" s="50"/>
      <c r="BC75" s="50"/>
      <c r="BD75" s="50"/>
      <c r="BE75" s="50"/>
      <c r="BF75" s="50"/>
      <c r="BG75" s="50"/>
      <c r="BH75" s="50">
        <v>5</v>
      </c>
      <c r="BI75" s="50"/>
      <c r="BJ75" s="50"/>
      <c r="BK75" s="50"/>
      <c r="BL75" s="50"/>
      <c r="BM75" s="50">
        <v>4</v>
      </c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>
        <v>8</v>
      </c>
      <c r="BZ75" s="50"/>
      <c r="CA75" s="50"/>
      <c r="CB75" s="50"/>
      <c r="CC75" s="50">
        <v>6</v>
      </c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>
        <v>6</v>
      </c>
      <c r="CO75" s="50"/>
      <c r="CP75" s="50"/>
      <c r="CQ75" s="50">
        <v>4</v>
      </c>
      <c r="CR75" s="50"/>
      <c r="CS75" s="50"/>
      <c r="CT75" s="50"/>
      <c r="CU75" s="50"/>
      <c r="CV75" s="50"/>
      <c r="CW75" s="50"/>
      <c r="CX75" s="50"/>
      <c r="CY75" s="50">
        <v>5</v>
      </c>
      <c r="CZ75" s="50"/>
      <c r="DA75" s="50"/>
      <c r="DB75" s="50"/>
      <c r="DC75" s="50">
        <v>4</v>
      </c>
      <c r="DD75" s="50"/>
      <c r="DE75" s="50"/>
      <c r="DF75" s="50"/>
      <c r="DG75" s="50"/>
      <c r="DH75" s="50">
        <v>4</v>
      </c>
      <c r="DI75" s="50"/>
      <c r="DJ75" s="50"/>
      <c r="DK75" s="50"/>
      <c r="DL75" s="50"/>
      <c r="DM75" s="50">
        <v>6</v>
      </c>
      <c r="DN75" s="50"/>
      <c r="DO75" s="50"/>
      <c r="DP75" s="50"/>
      <c r="DQ75" s="50"/>
      <c r="DR75" s="50">
        <v>4</v>
      </c>
      <c r="DS75" s="50"/>
      <c r="DT75" s="50"/>
      <c r="DU75" s="50"/>
      <c r="DV75" s="50"/>
      <c r="DW75" s="50"/>
      <c r="DX75" s="50"/>
      <c r="DY75" s="50"/>
      <c r="DZ75" s="50"/>
      <c r="EA75" s="50"/>
      <c r="EB75" s="50"/>
      <c r="EC75" s="50"/>
      <c r="ED75" s="50">
        <v>7</v>
      </c>
      <c r="EE75" s="50"/>
      <c r="EF75" s="50"/>
      <c r="EG75" s="50"/>
      <c r="EH75" s="50">
        <v>10</v>
      </c>
      <c r="EI75" s="50"/>
      <c r="EJ75" s="50"/>
      <c r="EK75" s="50"/>
      <c r="EL75" s="50"/>
      <c r="EM75" s="50"/>
      <c r="EN75" s="50">
        <v>10</v>
      </c>
      <c r="EO75" s="53">
        <v>320.66000000000003</v>
      </c>
      <c r="EP75" s="53">
        <v>112</v>
      </c>
      <c r="EQ75" s="54">
        <v>18</v>
      </c>
      <c r="ER75" s="53">
        <f t="shared" si="1"/>
        <v>6.2222222222222223</v>
      </c>
      <c r="ES75" s="45">
        <f>MIN($G75:EN75)</f>
        <v>4</v>
      </c>
      <c r="ET75" s="1">
        <v>64</v>
      </c>
    </row>
    <row r="76" spans="1:150" x14ac:dyDescent="0.2">
      <c r="A76" s="42">
        <v>65</v>
      </c>
      <c r="B76" s="43">
        <v>23012218110</v>
      </c>
      <c r="C76" s="44" t="s">
        <v>80</v>
      </c>
      <c r="D76" s="44">
        <v>474335468</v>
      </c>
      <c r="E76" s="45" t="s">
        <v>138</v>
      </c>
      <c r="F76" s="12">
        <f>MATCH(D76,Данные!$D:$D,0)</f>
        <v>72</v>
      </c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>
        <v>9</v>
      </c>
      <c r="AC76" s="50"/>
      <c r="AD76" s="50"/>
      <c r="AE76" s="50"/>
      <c r="AF76" s="50"/>
      <c r="AG76" s="50"/>
      <c r="AH76" s="50">
        <v>7</v>
      </c>
      <c r="AI76" s="50"/>
      <c r="AJ76" s="50"/>
      <c r="AK76" s="50"/>
      <c r="AL76" s="50"/>
      <c r="AM76" s="50"/>
      <c r="AN76" s="50">
        <v>6</v>
      </c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>
        <v>7</v>
      </c>
      <c r="BA76" s="50"/>
      <c r="BB76" s="50"/>
      <c r="BC76" s="50"/>
      <c r="BD76" s="50"/>
      <c r="BE76" s="50"/>
      <c r="BF76" s="50"/>
      <c r="BG76" s="50"/>
      <c r="BH76" s="50"/>
      <c r="BI76" s="50"/>
      <c r="BJ76" s="50">
        <v>7</v>
      </c>
      <c r="BK76" s="50"/>
      <c r="BL76" s="50"/>
      <c r="BM76" s="50"/>
      <c r="BN76" s="50"/>
      <c r="BO76" s="50">
        <v>5</v>
      </c>
      <c r="BP76" s="50"/>
      <c r="BQ76" s="50"/>
      <c r="BR76" s="50"/>
      <c r="BS76" s="50"/>
      <c r="BT76" s="50"/>
      <c r="BU76" s="50"/>
      <c r="BV76" s="50"/>
      <c r="BW76" s="50"/>
      <c r="BX76" s="50"/>
      <c r="BY76" s="50">
        <v>8</v>
      </c>
      <c r="BZ76" s="50"/>
      <c r="CA76" s="50"/>
      <c r="CB76" s="50"/>
      <c r="CC76" s="50">
        <v>4</v>
      </c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>
        <v>4</v>
      </c>
      <c r="CO76" s="50"/>
      <c r="CP76" s="50"/>
      <c r="CQ76" s="50">
        <v>4</v>
      </c>
      <c r="CR76" s="50"/>
      <c r="CS76" s="50"/>
      <c r="CT76" s="50"/>
      <c r="CU76" s="50"/>
      <c r="CV76" s="50"/>
      <c r="CW76" s="50"/>
      <c r="CX76" s="50"/>
      <c r="CY76" s="50">
        <v>6</v>
      </c>
      <c r="CZ76" s="50"/>
      <c r="DA76" s="50"/>
      <c r="DB76" s="50"/>
      <c r="DC76" s="50">
        <v>5</v>
      </c>
      <c r="DD76" s="50"/>
      <c r="DE76" s="50"/>
      <c r="DF76" s="50"/>
      <c r="DG76" s="50"/>
      <c r="DH76" s="50">
        <v>4</v>
      </c>
      <c r="DI76" s="50"/>
      <c r="DJ76" s="50"/>
      <c r="DK76" s="50"/>
      <c r="DL76" s="50"/>
      <c r="DM76" s="50">
        <v>6</v>
      </c>
      <c r="DN76" s="50"/>
      <c r="DO76" s="50"/>
      <c r="DP76" s="50"/>
      <c r="DQ76" s="50"/>
      <c r="DR76" s="50">
        <v>4</v>
      </c>
      <c r="DS76" s="50"/>
      <c r="DT76" s="50"/>
      <c r="DU76" s="50"/>
      <c r="DV76" s="50"/>
      <c r="DW76" s="50"/>
      <c r="DX76" s="50"/>
      <c r="DY76" s="50"/>
      <c r="DZ76" s="50"/>
      <c r="EA76" s="50"/>
      <c r="EB76" s="50"/>
      <c r="EC76" s="50">
        <v>8</v>
      </c>
      <c r="ED76" s="50"/>
      <c r="EE76" s="50"/>
      <c r="EF76" s="50"/>
      <c r="EG76" s="50"/>
      <c r="EH76" s="50">
        <v>8</v>
      </c>
      <c r="EI76" s="50"/>
      <c r="EJ76" s="50"/>
      <c r="EK76" s="50"/>
      <c r="EL76" s="50"/>
      <c r="EM76" s="50"/>
      <c r="EN76" s="50">
        <v>10</v>
      </c>
      <c r="EO76" s="53">
        <v>320.16000000000003</v>
      </c>
      <c r="EP76" s="53">
        <v>112</v>
      </c>
      <c r="EQ76" s="54">
        <v>18</v>
      </c>
      <c r="ER76" s="53">
        <f t="shared" ref="ER76:ER100" si="2">IF(EQ76 &gt; 0,EP76/EQ76,0)</f>
        <v>6.2222222222222223</v>
      </c>
      <c r="ES76" s="45">
        <f>MIN($G76:EN76)</f>
        <v>4</v>
      </c>
      <c r="ET76" s="1">
        <v>65</v>
      </c>
    </row>
    <row r="77" spans="1:150" x14ac:dyDescent="0.2">
      <c r="A77" s="42">
        <v>66</v>
      </c>
      <c r="B77" s="43">
        <v>23112218030</v>
      </c>
      <c r="C77" s="44" t="s">
        <v>61</v>
      </c>
      <c r="D77" s="44">
        <v>474339435</v>
      </c>
      <c r="E77" s="45" t="s">
        <v>186</v>
      </c>
      <c r="F77" s="12">
        <f>MATCH(D77,Данные!$D:$D,0)</f>
        <v>38</v>
      </c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>
        <v>9</v>
      </c>
      <c r="AC77" s="50"/>
      <c r="AD77" s="50"/>
      <c r="AE77" s="50"/>
      <c r="AF77" s="50">
        <v>6</v>
      </c>
      <c r="AG77" s="50"/>
      <c r="AH77" s="50"/>
      <c r="AI77" s="50"/>
      <c r="AJ77" s="50"/>
      <c r="AK77" s="50"/>
      <c r="AL77" s="50"/>
      <c r="AM77" s="50"/>
      <c r="AN77" s="50">
        <v>4</v>
      </c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>
        <v>6</v>
      </c>
      <c r="BA77" s="50"/>
      <c r="BB77" s="50"/>
      <c r="BC77" s="50"/>
      <c r="BD77" s="50"/>
      <c r="BE77" s="50"/>
      <c r="BF77" s="50"/>
      <c r="BG77" s="50"/>
      <c r="BH77" s="50">
        <v>4</v>
      </c>
      <c r="BI77" s="50"/>
      <c r="BJ77" s="50"/>
      <c r="BK77" s="50"/>
      <c r="BL77" s="50"/>
      <c r="BM77" s="50">
        <v>7</v>
      </c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>
        <v>6</v>
      </c>
      <c r="BZ77" s="50"/>
      <c r="CA77" s="50"/>
      <c r="CB77" s="50"/>
      <c r="CC77" s="50">
        <v>5</v>
      </c>
      <c r="CD77" s="50"/>
      <c r="CE77" s="50"/>
      <c r="CF77" s="50"/>
      <c r="CG77" s="50"/>
      <c r="CH77" s="50"/>
      <c r="CI77" s="50"/>
      <c r="CJ77" s="50"/>
      <c r="CK77" s="50">
        <v>7</v>
      </c>
      <c r="CL77" s="50"/>
      <c r="CM77" s="50"/>
      <c r="CN77" s="50">
        <v>7</v>
      </c>
      <c r="CO77" s="50"/>
      <c r="CP77" s="50"/>
      <c r="CQ77" s="50">
        <v>4</v>
      </c>
      <c r="CR77" s="50"/>
      <c r="CS77" s="50"/>
      <c r="CT77" s="50"/>
      <c r="CU77" s="50"/>
      <c r="CV77" s="50"/>
      <c r="CW77" s="50"/>
      <c r="CX77" s="50"/>
      <c r="CY77" s="50">
        <v>5</v>
      </c>
      <c r="CZ77" s="50"/>
      <c r="DA77" s="50"/>
      <c r="DB77" s="50"/>
      <c r="DC77" s="50">
        <v>6</v>
      </c>
      <c r="DD77" s="50"/>
      <c r="DE77" s="50"/>
      <c r="DF77" s="50"/>
      <c r="DG77" s="50"/>
      <c r="DH77" s="50">
        <v>4</v>
      </c>
      <c r="DI77" s="50"/>
      <c r="DJ77" s="50"/>
      <c r="DK77" s="50"/>
      <c r="DL77" s="50"/>
      <c r="DM77" s="50">
        <v>6</v>
      </c>
      <c r="DN77" s="50"/>
      <c r="DO77" s="50"/>
      <c r="DP77" s="50"/>
      <c r="DQ77" s="50"/>
      <c r="DR77" s="50">
        <v>5</v>
      </c>
      <c r="DS77" s="50"/>
      <c r="DT77" s="50"/>
      <c r="DU77" s="50"/>
      <c r="DV77" s="50"/>
      <c r="DW77" s="50"/>
      <c r="DX77" s="50"/>
      <c r="DY77" s="50"/>
      <c r="DZ77" s="50"/>
      <c r="EA77" s="50"/>
      <c r="EB77" s="50"/>
      <c r="EC77" s="50">
        <v>6</v>
      </c>
      <c r="ED77" s="50"/>
      <c r="EE77" s="50"/>
      <c r="EF77" s="50"/>
      <c r="EG77" s="50"/>
      <c r="EH77" s="50">
        <v>8</v>
      </c>
      <c r="EI77" s="50"/>
      <c r="EJ77" s="50"/>
      <c r="EK77" s="50"/>
      <c r="EL77" s="50"/>
      <c r="EM77" s="50"/>
      <c r="EN77" s="50">
        <v>10</v>
      </c>
      <c r="EO77" s="53">
        <v>319.84000000000003</v>
      </c>
      <c r="EP77" s="53">
        <v>115</v>
      </c>
      <c r="EQ77" s="54">
        <v>19</v>
      </c>
      <c r="ER77" s="53">
        <f t="shared" si="2"/>
        <v>6.0526315789473681</v>
      </c>
      <c r="ES77" s="45">
        <f>MIN($G77:EN77)</f>
        <v>4</v>
      </c>
      <c r="ET77" s="1">
        <v>66</v>
      </c>
    </row>
    <row r="78" spans="1:150" x14ac:dyDescent="0.2">
      <c r="A78" s="42">
        <v>67</v>
      </c>
      <c r="B78" s="43">
        <v>23012218017</v>
      </c>
      <c r="C78" s="44" t="s">
        <v>48</v>
      </c>
      <c r="D78" s="44">
        <v>474334976</v>
      </c>
      <c r="E78" s="45" t="s">
        <v>138</v>
      </c>
      <c r="F78" s="12">
        <f>MATCH(D78,Данные!$D:$D,0)</f>
        <v>68</v>
      </c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>
        <v>9</v>
      </c>
      <c r="AC78" s="50"/>
      <c r="AD78" s="50"/>
      <c r="AE78" s="50"/>
      <c r="AF78" s="50">
        <v>9</v>
      </c>
      <c r="AG78" s="50"/>
      <c r="AH78" s="50"/>
      <c r="AI78" s="50"/>
      <c r="AJ78" s="50"/>
      <c r="AK78" s="50"/>
      <c r="AL78" s="50"/>
      <c r="AM78" s="50"/>
      <c r="AN78" s="50">
        <v>5</v>
      </c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>
        <v>6</v>
      </c>
      <c r="BA78" s="50"/>
      <c r="BB78" s="50"/>
      <c r="BC78" s="50"/>
      <c r="BD78" s="50"/>
      <c r="BE78" s="50"/>
      <c r="BF78" s="50"/>
      <c r="BG78" s="50"/>
      <c r="BH78" s="50"/>
      <c r="BI78" s="50"/>
      <c r="BJ78" s="50">
        <v>7</v>
      </c>
      <c r="BK78" s="50"/>
      <c r="BL78" s="50"/>
      <c r="BM78" s="50">
        <v>4</v>
      </c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>
        <v>8</v>
      </c>
      <c r="BZ78" s="50"/>
      <c r="CA78" s="50"/>
      <c r="CB78" s="50"/>
      <c r="CC78" s="50">
        <v>4</v>
      </c>
      <c r="CD78" s="50"/>
      <c r="CE78" s="50"/>
      <c r="CF78" s="50"/>
      <c r="CG78" s="50"/>
      <c r="CH78" s="50"/>
      <c r="CI78" s="50"/>
      <c r="CJ78" s="50"/>
      <c r="CK78" s="50">
        <v>7</v>
      </c>
      <c r="CL78" s="50"/>
      <c r="CM78" s="50"/>
      <c r="CN78" s="50">
        <v>5</v>
      </c>
      <c r="CO78" s="50"/>
      <c r="CP78" s="50"/>
      <c r="CQ78" s="50">
        <v>4</v>
      </c>
      <c r="CR78" s="50"/>
      <c r="CS78" s="50"/>
      <c r="CT78" s="50"/>
      <c r="CU78" s="50"/>
      <c r="CV78" s="50"/>
      <c r="CW78" s="50"/>
      <c r="CX78" s="50"/>
      <c r="CY78" s="50">
        <v>6</v>
      </c>
      <c r="CZ78" s="50"/>
      <c r="DA78" s="50"/>
      <c r="DB78" s="50"/>
      <c r="DC78" s="50">
        <v>4</v>
      </c>
      <c r="DD78" s="50"/>
      <c r="DE78" s="50"/>
      <c r="DF78" s="50"/>
      <c r="DG78" s="50"/>
      <c r="DH78" s="50">
        <v>4</v>
      </c>
      <c r="DI78" s="50"/>
      <c r="DJ78" s="50"/>
      <c r="DK78" s="50"/>
      <c r="DL78" s="50"/>
      <c r="DM78" s="50">
        <v>6</v>
      </c>
      <c r="DN78" s="50"/>
      <c r="DO78" s="50"/>
      <c r="DP78" s="50"/>
      <c r="DQ78" s="50"/>
      <c r="DR78" s="51">
        <v>2</v>
      </c>
      <c r="DS78" s="50"/>
      <c r="DT78" s="50"/>
      <c r="DU78" s="50"/>
      <c r="DV78" s="50"/>
      <c r="DW78" s="50"/>
      <c r="DX78" s="50"/>
      <c r="DY78" s="50"/>
      <c r="DZ78" s="50"/>
      <c r="EA78" s="50"/>
      <c r="EB78" s="50"/>
      <c r="EC78" s="50">
        <v>6</v>
      </c>
      <c r="ED78" s="50"/>
      <c r="EE78" s="50"/>
      <c r="EF78" s="50"/>
      <c r="EG78" s="50"/>
      <c r="EH78" s="50">
        <v>10</v>
      </c>
      <c r="EI78" s="50"/>
      <c r="EJ78" s="50"/>
      <c r="EK78" s="50"/>
      <c r="EL78" s="50"/>
      <c r="EM78" s="50"/>
      <c r="EN78" s="50">
        <v>10</v>
      </c>
      <c r="EO78" s="53">
        <v>318.98999999999995</v>
      </c>
      <c r="EP78" s="53">
        <v>116</v>
      </c>
      <c r="EQ78" s="54">
        <v>19</v>
      </c>
      <c r="ER78" s="53">
        <f t="shared" si="2"/>
        <v>6.1052631578947372</v>
      </c>
      <c r="ES78" s="45">
        <f>MIN($G78:EN78)</f>
        <v>2</v>
      </c>
      <c r="ET78" s="1">
        <v>67</v>
      </c>
    </row>
    <row r="79" spans="1:150" x14ac:dyDescent="0.2">
      <c r="A79" s="42">
        <v>68</v>
      </c>
      <c r="B79" s="43">
        <v>23012218047</v>
      </c>
      <c r="C79" s="44" t="s">
        <v>74</v>
      </c>
      <c r="D79" s="44">
        <v>474339795</v>
      </c>
      <c r="E79" s="45" t="s">
        <v>186</v>
      </c>
      <c r="F79" s="12">
        <f>MATCH(D79,Данные!$D:$D,0)</f>
        <v>41</v>
      </c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>
        <v>9</v>
      </c>
      <c r="AC79" s="50"/>
      <c r="AD79" s="50"/>
      <c r="AE79" s="50"/>
      <c r="AF79" s="50">
        <v>5</v>
      </c>
      <c r="AG79" s="50"/>
      <c r="AH79" s="50"/>
      <c r="AI79" s="50"/>
      <c r="AJ79" s="50"/>
      <c r="AK79" s="50"/>
      <c r="AL79" s="50"/>
      <c r="AM79" s="50"/>
      <c r="AN79" s="50">
        <v>6</v>
      </c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>
        <v>5</v>
      </c>
      <c r="BA79" s="50"/>
      <c r="BB79" s="50"/>
      <c r="BC79" s="50"/>
      <c r="BD79" s="50"/>
      <c r="BE79" s="50"/>
      <c r="BF79" s="50"/>
      <c r="BG79" s="50"/>
      <c r="BH79" s="50">
        <v>5</v>
      </c>
      <c r="BI79" s="50"/>
      <c r="BJ79" s="50"/>
      <c r="BK79" s="50"/>
      <c r="BL79" s="50"/>
      <c r="BM79" s="50">
        <v>7</v>
      </c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>
        <v>8</v>
      </c>
      <c r="BZ79" s="50"/>
      <c r="CA79" s="50"/>
      <c r="CB79" s="50"/>
      <c r="CC79" s="50">
        <v>4</v>
      </c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>
        <v>8</v>
      </c>
      <c r="CO79" s="50"/>
      <c r="CP79" s="50"/>
      <c r="CQ79" s="50">
        <v>5</v>
      </c>
      <c r="CR79" s="50"/>
      <c r="CS79" s="50"/>
      <c r="CT79" s="50"/>
      <c r="CU79" s="50"/>
      <c r="CV79" s="50"/>
      <c r="CW79" s="50"/>
      <c r="CX79" s="50"/>
      <c r="CY79" s="50">
        <v>4</v>
      </c>
      <c r="CZ79" s="50"/>
      <c r="DA79" s="50"/>
      <c r="DB79" s="50"/>
      <c r="DC79" s="50">
        <v>6</v>
      </c>
      <c r="DD79" s="50"/>
      <c r="DE79" s="50"/>
      <c r="DF79" s="50"/>
      <c r="DG79" s="50"/>
      <c r="DH79" s="50">
        <v>5</v>
      </c>
      <c r="DI79" s="50"/>
      <c r="DJ79" s="50"/>
      <c r="DK79" s="50"/>
      <c r="DL79" s="50"/>
      <c r="DM79" s="50">
        <v>6</v>
      </c>
      <c r="DN79" s="50"/>
      <c r="DO79" s="50"/>
      <c r="DP79" s="50"/>
      <c r="DQ79" s="50"/>
      <c r="DR79" s="50">
        <v>5</v>
      </c>
      <c r="DS79" s="50"/>
      <c r="DT79" s="50"/>
      <c r="DU79" s="50"/>
      <c r="DV79" s="50"/>
      <c r="DW79" s="50"/>
      <c r="DX79" s="50"/>
      <c r="DY79" s="50"/>
      <c r="DZ79" s="50"/>
      <c r="EA79" s="50"/>
      <c r="EB79" s="50"/>
      <c r="EC79" s="50">
        <v>5</v>
      </c>
      <c r="ED79" s="50"/>
      <c r="EE79" s="50"/>
      <c r="EF79" s="50"/>
      <c r="EG79" s="50"/>
      <c r="EH79" s="50">
        <v>8</v>
      </c>
      <c r="EI79" s="50"/>
      <c r="EJ79" s="50"/>
      <c r="EK79" s="50"/>
      <c r="EL79" s="50"/>
      <c r="EM79" s="50"/>
      <c r="EN79" s="50">
        <v>10</v>
      </c>
      <c r="EO79" s="53">
        <v>318.5</v>
      </c>
      <c r="EP79" s="53">
        <v>111</v>
      </c>
      <c r="EQ79" s="54">
        <v>18</v>
      </c>
      <c r="ER79" s="53">
        <f t="shared" si="2"/>
        <v>6.166666666666667</v>
      </c>
      <c r="ES79" s="45">
        <f>MIN($G79:EN79)</f>
        <v>4</v>
      </c>
      <c r="ET79" s="1">
        <v>68</v>
      </c>
    </row>
    <row r="80" spans="1:150" x14ac:dyDescent="0.2">
      <c r="A80" s="42">
        <v>69</v>
      </c>
      <c r="B80" s="43">
        <v>23012218037</v>
      </c>
      <c r="C80" s="44" t="s">
        <v>65</v>
      </c>
      <c r="D80" s="44">
        <v>474339560</v>
      </c>
      <c r="E80" s="45" t="s">
        <v>186</v>
      </c>
      <c r="F80" s="12">
        <f>MATCH(D80,Данные!$D:$D,0)</f>
        <v>39</v>
      </c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>
        <v>8</v>
      </c>
      <c r="AC80" s="50"/>
      <c r="AD80" s="50"/>
      <c r="AE80" s="50"/>
      <c r="AF80" s="50">
        <v>7</v>
      </c>
      <c r="AG80" s="50"/>
      <c r="AH80" s="50"/>
      <c r="AI80" s="50"/>
      <c r="AJ80" s="50"/>
      <c r="AK80" s="50"/>
      <c r="AL80" s="50"/>
      <c r="AM80" s="50"/>
      <c r="AN80" s="50">
        <v>5</v>
      </c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>
        <v>8</v>
      </c>
      <c r="BA80" s="50"/>
      <c r="BB80" s="50"/>
      <c r="BC80" s="50"/>
      <c r="BD80" s="50"/>
      <c r="BE80" s="50"/>
      <c r="BF80" s="50"/>
      <c r="BG80" s="50"/>
      <c r="BH80" s="50">
        <v>4</v>
      </c>
      <c r="BI80" s="50"/>
      <c r="BJ80" s="50"/>
      <c r="BK80" s="50"/>
      <c r="BL80" s="50"/>
      <c r="BM80" s="50">
        <v>6</v>
      </c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>
        <v>7</v>
      </c>
      <c r="BZ80" s="50"/>
      <c r="CA80" s="50"/>
      <c r="CB80" s="50"/>
      <c r="CC80" s="50"/>
      <c r="CD80" s="50"/>
      <c r="CE80" s="51">
        <v>2</v>
      </c>
      <c r="CF80" s="50"/>
      <c r="CG80" s="50"/>
      <c r="CH80" s="50"/>
      <c r="CI80" s="50"/>
      <c r="CJ80" s="50"/>
      <c r="CK80" s="50"/>
      <c r="CL80" s="50"/>
      <c r="CM80" s="50"/>
      <c r="CN80" s="50">
        <v>5</v>
      </c>
      <c r="CO80" s="50"/>
      <c r="CP80" s="50"/>
      <c r="CQ80" s="50">
        <v>9</v>
      </c>
      <c r="CR80" s="50"/>
      <c r="CS80" s="50"/>
      <c r="CT80" s="50"/>
      <c r="CU80" s="50"/>
      <c r="CV80" s="50"/>
      <c r="CW80" s="50"/>
      <c r="CX80" s="50"/>
      <c r="CY80" s="50">
        <v>5</v>
      </c>
      <c r="CZ80" s="50"/>
      <c r="DA80" s="50"/>
      <c r="DB80" s="50"/>
      <c r="DC80" s="50">
        <v>4</v>
      </c>
      <c r="DD80" s="50"/>
      <c r="DE80" s="50"/>
      <c r="DF80" s="50"/>
      <c r="DG80" s="50"/>
      <c r="DH80" s="50">
        <v>4</v>
      </c>
      <c r="DI80" s="50"/>
      <c r="DJ80" s="50"/>
      <c r="DK80" s="50"/>
      <c r="DL80" s="50"/>
      <c r="DM80" s="51">
        <v>3</v>
      </c>
      <c r="DN80" s="50"/>
      <c r="DO80" s="50"/>
      <c r="DP80" s="50"/>
      <c r="DQ80" s="50"/>
      <c r="DR80" s="50">
        <v>8</v>
      </c>
      <c r="DS80" s="50"/>
      <c r="DT80" s="50"/>
      <c r="DU80" s="50"/>
      <c r="DV80" s="50"/>
      <c r="DW80" s="50"/>
      <c r="DX80" s="50"/>
      <c r="DY80" s="50"/>
      <c r="DZ80" s="50"/>
      <c r="EA80" s="50"/>
      <c r="EB80" s="50"/>
      <c r="EC80" s="50"/>
      <c r="ED80" s="50">
        <v>5</v>
      </c>
      <c r="EE80" s="50"/>
      <c r="EF80" s="50"/>
      <c r="EG80" s="50"/>
      <c r="EH80" s="50">
        <v>9</v>
      </c>
      <c r="EI80" s="50"/>
      <c r="EJ80" s="50"/>
      <c r="EK80" s="50"/>
      <c r="EL80" s="50"/>
      <c r="EM80" s="50"/>
      <c r="EN80" s="50">
        <v>10</v>
      </c>
      <c r="EO80" s="53">
        <v>317.60000000000002</v>
      </c>
      <c r="EP80" s="53">
        <v>109</v>
      </c>
      <c r="EQ80" s="54">
        <v>18</v>
      </c>
      <c r="ER80" s="53">
        <f t="shared" si="2"/>
        <v>6.0555555555555554</v>
      </c>
      <c r="ES80" s="45">
        <f>MIN($G80:EN80)</f>
        <v>2</v>
      </c>
      <c r="ET80" s="1">
        <v>69</v>
      </c>
    </row>
    <row r="81" spans="1:150" x14ac:dyDescent="0.2">
      <c r="A81" s="42">
        <v>70</v>
      </c>
      <c r="B81" s="43">
        <v>23012218008</v>
      </c>
      <c r="C81" s="44" t="s">
        <v>39</v>
      </c>
      <c r="D81" s="44">
        <v>474338922</v>
      </c>
      <c r="E81" s="45" t="s">
        <v>186</v>
      </c>
      <c r="F81" s="12">
        <f>MATCH(D81,Данные!$D:$D,0)</f>
        <v>67</v>
      </c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>
        <v>9</v>
      </c>
      <c r="AC81" s="50"/>
      <c r="AD81" s="50"/>
      <c r="AE81" s="50"/>
      <c r="AF81" s="50">
        <v>4</v>
      </c>
      <c r="AG81" s="50"/>
      <c r="AH81" s="50"/>
      <c r="AI81" s="50"/>
      <c r="AJ81" s="50"/>
      <c r="AK81" s="50"/>
      <c r="AL81" s="50"/>
      <c r="AM81" s="50"/>
      <c r="AN81" s="50">
        <v>5</v>
      </c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>
        <v>6</v>
      </c>
      <c r="BA81" s="50"/>
      <c r="BB81" s="50"/>
      <c r="BC81" s="50"/>
      <c r="BD81" s="50"/>
      <c r="BE81" s="50"/>
      <c r="BF81" s="50"/>
      <c r="BG81" s="50"/>
      <c r="BH81" s="50">
        <v>4</v>
      </c>
      <c r="BI81" s="50"/>
      <c r="BJ81" s="50"/>
      <c r="BK81" s="50"/>
      <c r="BL81" s="50"/>
      <c r="BM81" s="50">
        <v>5</v>
      </c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>
        <v>9</v>
      </c>
      <c r="BZ81" s="50"/>
      <c r="CA81" s="50"/>
      <c r="CB81" s="50"/>
      <c r="CC81" s="50">
        <v>5</v>
      </c>
      <c r="CD81" s="50"/>
      <c r="CE81" s="50"/>
      <c r="CF81" s="50"/>
      <c r="CG81" s="50"/>
      <c r="CH81" s="50"/>
      <c r="CI81" s="50"/>
      <c r="CJ81" s="50"/>
      <c r="CK81" s="50">
        <v>7</v>
      </c>
      <c r="CL81" s="50"/>
      <c r="CM81" s="50"/>
      <c r="CN81" s="50">
        <v>5</v>
      </c>
      <c r="CO81" s="50"/>
      <c r="CP81" s="50"/>
      <c r="CQ81" s="50">
        <v>5</v>
      </c>
      <c r="CR81" s="50"/>
      <c r="CS81" s="50"/>
      <c r="CT81" s="50"/>
      <c r="CU81" s="50"/>
      <c r="CV81" s="50"/>
      <c r="CW81" s="50"/>
      <c r="CX81" s="50"/>
      <c r="CY81" s="51">
        <v>2</v>
      </c>
      <c r="CZ81" s="50"/>
      <c r="DA81" s="50"/>
      <c r="DB81" s="50"/>
      <c r="DC81" s="50">
        <v>6</v>
      </c>
      <c r="DD81" s="50"/>
      <c r="DE81" s="50"/>
      <c r="DF81" s="50"/>
      <c r="DG81" s="50"/>
      <c r="DH81" s="50">
        <v>4</v>
      </c>
      <c r="DI81" s="50"/>
      <c r="DJ81" s="50"/>
      <c r="DK81" s="50"/>
      <c r="DL81" s="50"/>
      <c r="DM81" s="50">
        <v>6</v>
      </c>
      <c r="DN81" s="50"/>
      <c r="DO81" s="50"/>
      <c r="DP81" s="50"/>
      <c r="DQ81" s="50"/>
      <c r="DR81" s="50">
        <v>5</v>
      </c>
      <c r="DS81" s="50"/>
      <c r="DT81" s="50"/>
      <c r="DU81" s="50"/>
      <c r="DV81" s="50"/>
      <c r="DW81" s="50"/>
      <c r="DX81" s="50"/>
      <c r="DY81" s="50"/>
      <c r="DZ81" s="50"/>
      <c r="EA81" s="50"/>
      <c r="EB81" s="50"/>
      <c r="EC81" s="50">
        <v>4</v>
      </c>
      <c r="ED81" s="50"/>
      <c r="EE81" s="50"/>
      <c r="EF81" s="50"/>
      <c r="EG81" s="50"/>
      <c r="EH81" s="50">
        <v>9</v>
      </c>
      <c r="EI81" s="50"/>
      <c r="EJ81" s="50">
        <v>5</v>
      </c>
      <c r="EK81" s="50"/>
      <c r="EL81" s="50"/>
      <c r="EM81" s="50"/>
      <c r="EN81" s="50">
        <v>10</v>
      </c>
      <c r="EO81" s="53">
        <v>314.08</v>
      </c>
      <c r="EP81" s="53">
        <v>115</v>
      </c>
      <c r="EQ81" s="54">
        <v>20</v>
      </c>
      <c r="ER81" s="53">
        <f t="shared" si="2"/>
        <v>5.75</v>
      </c>
      <c r="ES81" s="45">
        <f>MIN($G81:EN81)</f>
        <v>2</v>
      </c>
      <c r="ET81" s="1">
        <v>70</v>
      </c>
    </row>
    <row r="82" spans="1:150" x14ac:dyDescent="0.2">
      <c r="A82" s="42">
        <v>71</v>
      </c>
      <c r="B82" s="43">
        <v>23012218021</v>
      </c>
      <c r="C82" s="44" t="s">
        <v>54</v>
      </c>
      <c r="D82" s="44">
        <v>474339309</v>
      </c>
      <c r="E82" s="45" t="s">
        <v>186</v>
      </c>
      <c r="F82" s="12">
        <f>MATCH(D82,Данные!$D:$D,0)</f>
        <v>37</v>
      </c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>
        <v>9</v>
      </c>
      <c r="AC82" s="50"/>
      <c r="AD82" s="50"/>
      <c r="AE82" s="50"/>
      <c r="AF82" s="50">
        <v>7</v>
      </c>
      <c r="AG82" s="50"/>
      <c r="AH82" s="50"/>
      <c r="AI82" s="50"/>
      <c r="AJ82" s="50"/>
      <c r="AK82" s="50"/>
      <c r="AL82" s="50"/>
      <c r="AM82" s="50"/>
      <c r="AN82" s="50">
        <v>4</v>
      </c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>
        <v>6</v>
      </c>
      <c r="BA82" s="50"/>
      <c r="BB82" s="50"/>
      <c r="BC82" s="50"/>
      <c r="BD82" s="50"/>
      <c r="BE82" s="50"/>
      <c r="BF82" s="50"/>
      <c r="BG82" s="50"/>
      <c r="BH82" s="50">
        <v>5</v>
      </c>
      <c r="BI82" s="50"/>
      <c r="BJ82" s="50"/>
      <c r="BK82" s="50"/>
      <c r="BL82" s="50"/>
      <c r="BM82" s="50">
        <v>6</v>
      </c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>
        <v>5</v>
      </c>
      <c r="BZ82" s="50"/>
      <c r="CA82" s="50"/>
      <c r="CB82" s="50"/>
      <c r="CC82" s="50">
        <v>6</v>
      </c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>
        <v>6</v>
      </c>
      <c r="CO82" s="50"/>
      <c r="CP82" s="50"/>
      <c r="CQ82" s="50">
        <v>5</v>
      </c>
      <c r="CR82" s="50"/>
      <c r="CS82" s="50"/>
      <c r="CT82" s="50"/>
      <c r="CU82" s="50"/>
      <c r="CV82" s="50"/>
      <c r="CW82" s="50"/>
      <c r="CX82" s="50"/>
      <c r="CY82" s="50">
        <v>5</v>
      </c>
      <c r="CZ82" s="50"/>
      <c r="DA82" s="50"/>
      <c r="DB82" s="50"/>
      <c r="DC82" s="50">
        <v>4</v>
      </c>
      <c r="DD82" s="50"/>
      <c r="DE82" s="50"/>
      <c r="DF82" s="50"/>
      <c r="DG82" s="50"/>
      <c r="DH82" s="50">
        <v>4</v>
      </c>
      <c r="DI82" s="50"/>
      <c r="DJ82" s="50"/>
      <c r="DK82" s="50"/>
      <c r="DL82" s="50"/>
      <c r="DM82" s="50">
        <v>6</v>
      </c>
      <c r="DN82" s="50"/>
      <c r="DO82" s="50"/>
      <c r="DP82" s="50"/>
      <c r="DQ82" s="50"/>
      <c r="DR82" s="50">
        <v>5</v>
      </c>
      <c r="DS82" s="50"/>
      <c r="DT82" s="50"/>
      <c r="DU82" s="50"/>
      <c r="DV82" s="50"/>
      <c r="DW82" s="50"/>
      <c r="DX82" s="50"/>
      <c r="DY82" s="50"/>
      <c r="DZ82" s="50"/>
      <c r="EA82" s="50"/>
      <c r="EB82" s="50"/>
      <c r="EC82" s="50">
        <v>4</v>
      </c>
      <c r="ED82" s="50"/>
      <c r="EE82" s="50"/>
      <c r="EF82" s="50"/>
      <c r="EG82" s="50"/>
      <c r="EH82" s="50">
        <v>9</v>
      </c>
      <c r="EI82" s="50"/>
      <c r="EJ82" s="50"/>
      <c r="EK82" s="50">
        <v>7</v>
      </c>
      <c r="EL82" s="50"/>
      <c r="EM82" s="50"/>
      <c r="EN82" s="50">
        <v>10</v>
      </c>
      <c r="EO82" s="53">
        <v>314.01</v>
      </c>
      <c r="EP82" s="53">
        <v>113</v>
      </c>
      <c r="EQ82" s="54">
        <v>19</v>
      </c>
      <c r="ER82" s="53">
        <f t="shared" si="2"/>
        <v>5.9473684210526319</v>
      </c>
      <c r="ES82" s="45">
        <f>MIN($G82:EN82)</f>
        <v>4</v>
      </c>
      <c r="ET82" s="1">
        <v>71</v>
      </c>
    </row>
    <row r="83" spans="1:150" x14ac:dyDescent="0.2">
      <c r="A83" s="42">
        <v>72</v>
      </c>
      <c r="B83" s="43" t="s">
        <v>142</v>
      </c>
      <c r="C83" s="58" t="s">
        <v>46</v>
      </c>
      <c r="D83" s="44">
        <v>515581670</v>
      </c>
      <c r="E83" s="45" t="s">
        <v>138</v>
      </c>
      <c r="F83" s="12">
        <f>MATCH(D83,Данные!$D:$D,0)</f>
        <v>20</v>
      </c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>
        <v>9</v>
      </c>
      <c r="Y83" s="50"/>
      <c r="Z83" s="50"/>
      <c r="AA83" s="50"/>
      <c r="AB83" s="50"/>
      <c r="AC83" s="52" t="s">
        <v>375</v>
      </c>
      <c r="AD83" s="50">
        <v>6</v>
      </c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>
        <v>6</v>
      </c>
      <c r="AX83" s="50"/>
      <c r="AY83" s="50">
        <v>7</v>
      </c>
      <c r="AZ83" s="50"/>
      <c r="BA83" s="50"/>
      <c r="BB83" s="50"/>
      <c r="BC83" s="50"/>
      <c r="BD83" s="50"/>
      <c r="BE83" s="50">
        <v>6</v>
      </c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>
        <v>6</v>
      </c>
      <c r="CC83" s="50"/>
      <c r="CD83" s="50"/>
      <c r="CE83" s="50"/>
      <c r="CF83" s="50"/>
      <c r="CG83" s="50"/>
      <c r="CH83" s="50"/>
      <c r="CI83" s="50">
        <v>7</v>
      </c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>
        <v>4</v>
      </c>
      <c r="CX83" s="50"/>
      <c r="CY83" s="50"/>
      <c r="CZ83" s="50"/>
      <c r="DA83" s="50"/>
      <c r="DB83" s="50"/>
      <c r="DC83" s="50"/>
      <c r="DD83" s="50"/>
      <c r="DE83" s="50"/>
      <c r="DF83" s="50"/>
      <c r="DG83" s="50">
        <v>6</v>
      </c>
      <c r="DH83" s="50"/>
      <c r="DI83" s="50"/>
      <c r="DJ83" s="50"/>
      <c r="DK83" s="50"/>
      <c r="DL83" s="50"/>
      <c r="DM83" s="52" t="s">
        <v>375</v>
      </c>
      <c r="DN83" s="50"/>
      <c r="DO83" s="50">
        <v>6</v>
      </c>
      <c r="DP83" s="50"/>
      <c r="DQ83" s="50"/>
      <c r="DR83" s="50"/>
      <c r="DS83" s="50"/>
      <c r="DT83" s="50"/>
      <c r="DU83" s="50"/>
      <c r="DV83" s="50">
        <v>10</v>
      </c>
      <c r="DW83" s="50"/>
      <c r="DX83" s="50"/>
      <c r="DY83" s="50"/>
      <c r="DZ83" s="50">
        <v>6</v>
      </c>
      <c r="EA83" s="50"/>
      <c r="EB83" s="50"/>
      <c r="EC83" s="50"/>
      <c r="ED83" s="50"/>
      <c r="EE83" s="50"/>
      <c r="EF83" s="50"/>
      <c r="EG83" s="52" t="s">
        <v>375</v>
      </c>
      <c r="EH83" s="50"/>
      <c r="EI83" s="50"/>
      <c r="EJ83" s="50"/>
      <c r="EK83" s="50"/>
      <c r="EL83" s="50"/>
      <c r="EM83" s="50"/>
      <c r="EN83" s="50"/>
      <c r="EO83" s="53">
        <v>313.5</v>
      </c>
      <c r="EP83" s="53">
        <v>79</v>
      </c>
      <c r="EQ83" s="54">
        <v>12</v>
      </c>
      <c r="ER83" s="53">
        <f t="shared" si="2"/>
        <v>6.583333333333333</v>
      </c>
      <c r="ES83" s="45">
        <f>MIN($G83:EN83)</f>
        <v>4</v>
      </c>
      <c r="ET83" s="1">
        <v>72</v>
      </c>
    </row>
    <row r="84" spans="1:150" x14ac:dyDescent="0.2">
      <c r="A84" s="42">
        <v>73</v>
      </c>
      <c r="B84" s="43" t="s">
        <v>149</v>
      </c>
      <c r="C84" s="44" t="s">
        <v>73</v>
      </c>
      <c r="D84" s="44">
        <v>474335213</v>
      </c>
      <c r="E84" s="45" t="s">
        <v>138</v>
      </c>
      <c r="F84" s="12">
        <f>MATCH(D84,Данные!$D:$D,0)</f>
        <v>21</v>
      </c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>
        <v>10</v>
      </c>
      <c r="Z84" s="50">
        <v>10</v>
      </c>
      <c r="AA84" s="50"/>
      <c r="AB84" s="50">
        <v>10</v>
      </c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>
        <v>10</v>
      </c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>
        <v>10</v>
      </c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>
        <v>4</v>
      </c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>
        <v>6</v>
      </c>
      <c r="CO84" s="50"/>
      <c r="CP84" s="50"/>
      <c r="CQ84" s="50">
        <v>4</v>
      </c>
      <c r="CR84" s="50"/>
      <c r="CS84" s="50"/>
      <c r="CT84" s="50"/>
      <c r="CU84" s="50"/>
      <c r="CV84" s="50"/>
      <c r="CW84" s="50"/>
      <c r="CX84" s="50"/>
      <c r="CY84" s="52" t="s">
        <v>377</v>
      </c>
      <c r="CZ84" s="50"/>
      <c r="DA84" s="50"/>
      <c r="DB84" s="50"/>
      <c r="DC84" s="50">
        <v>6</v>
      </c>
      <c r="DD84" s="50"/>
      <c r="DE84" s="50"/>
      <c r="DF84" s="50"/>
      <c r="DG84" s="50"/>
      <c r="DH84" s="50">
        <v>7</v>
      </c>
      <c r="DI84" s="50"/>
      <c r="DJ84" s="50"/>
      <c r="DK84" s="50"/>
      <c r="DL84" s="50"/>
      <c r="DM84" s="50">
        <v>6</v>
      </c>
      <c r="DN84" s="50"/>
      <c r="DO84" s="50"/>
      <c r="DP84" s="50"/>
      <c r="DQ84" s="50"/>
      <c r="DR84" s="50">
        <v>4</v>
      </c>
      <c r="DS84" s="50"/>
      <c r="DT84" s="50"/>
      <c r="DU84" s="50"/>
      <c r="DV84" s="50"/>
      <c r="DW84" s="50"/>
      <c r="DX84" s="50"/>
      <c r="DY84" s="50"/>
      <c r="DZ84" s="50"/>
      <c r="EA84" s="50"/>
      <c r="EB84" s="50"/>
      <c r="EC84" s="50">
        <v>7</v>
      </c>
      <c r="ED84" s="50"/>
      <c r="EE84" s="50"/>
      <c r="EF84" s="50"/>
      <c r="EG84" s="50"/>
      <c r="EH84" s="50">
        <v>9</v>
      </c>
      <c r="EI84" s="50"/>
      <c r="EJ84" s="50"/>
      <c r="EK84" s="50"/>
      <c r="EL84" s="50"/>
      <c r="EM84" s="50"/>
      <c r="EN84" s="50">
        <v>10</v>
      </c>
      <c r="EO84" s="53">
        <v>309.35999999999996</v>
      </c>
      <c r="EP84" s="53">
        <v>113</v>
      </c>
      <c r="EQ84" s="54">
        <v>15</v>
      </c>
      <c r="ER84" s="53">
        <f t="shared" si="2"/>
        <v>7.5333333333333332</v>
      </c>
      <c r="ES84" s="45">
        <f>MIN($G84:EN84)</f>
        <v>4</v>
      </c>
      <c r="ET84" s="1">
        <v>73</v>
      </c>
    </row>
    <row r="85" spans="1:150" x14ac:dyDescent="0.2">
      <c r="A85" s="42">
        <v>74</v>
      </c>
      <c r="B85" s="43" t="s">
        <v>155</v>
      </c>
      <c r="C85" s="44" t="s">
        <v>50</v>
      </c>
      <c r="D85" s="44">
        <v>474335104</v>
      </c>
      <c r="E85" s="45" t="s">
        <v>151</v>
      </c>
      <c r="F85" s="12">
        <f>MATCH(D85,Данные!$D:$D,0)</f>
        <v>22</v>
      </c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>
        <v>10</v>
      </c>
      <c r="AA85" s="50"/>
      <c r="AB85" s="50">
        <v>9</v>
      </c>
      <c r="AC85" s="50"/>
      <c r="AD85" s="50"/>
      <c r="AE85" s="50"/>
      <c r="AF85" s="50"/>
      <c r="AG85" s="50">
        <v>10</v>
      </c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>
        <v>8</v>
      </c>
      <c r="BE85" s="50"/>
      <c r="BF85" s="50"/>
      <c r="BG85" s="50"/>
      <c r="BH85" s="50"/>
      <c r="BI85" s="50">
        <v>6</v>
      </c>
      <c r="BJ85" s="50"/>
      <c r="BK85" s="50"/>
      <c r="BL85" s="50"/>
      <c r="BM85" s="50"/>
      <c r="BN85" s="50">
        <v>4</v>
      </c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>
        <v>4</v>
      </c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>
        <v>7</v>
      </c>
      <c r="CO85" s="50"/>
      <c r="CP85" s="50"/>
      <c r="CQ85" s="50">
        <v>6</v>
      </c>
      <c r="CR85" s="50"/>
      <c r="CS85" s="50"/>
      <c r="CT85" s="50"/>
      <c r="CU85" s="50"/>
      <c r="CV85" s="50"/>
      <c r="CW85" s="50"/>
      <c r="CX85" s="50"/>
      <c r="CY85" s="50">
        <v>7</v>
      </c>
      <c r="CZ85" s="50"/>
      <c r="DA85" s="50"/>
      <c r="DB85" s="50"/>
      <c r="DC85" s="50">
        <v>4</v>
      </c>
      <c r="DD85" s="50"/>
      <c r="DE85" s="50"/>
      <c r="DF85" s="50"/>
      <c r="DG85" s="50"/>
      <c r="DH85" s="50">
        <v>4</v>
      </c>
      <c r="DI85" s="50"/>
      <c r="DJ85" s="50"/>
      <c r="DK85" s="50"/>
      <c r="DL85" s="50"/>
      <c r="DM85" s="50">
        <v>5</v>
      </c>
      <c r="DN85" s="50"/>
      <c r="DO85" s="50"/>
      <c r="DP85" s="50"/>
      <c r="DQ85" s="50"/>
      <c r="DR85" s="50">
        <v>6</v>
      </c>
      <c r="DS85" s="50"/>
      <c r="DT85" s="50"/>
      <c r="DU85" s="50"/>
      <c r="DV85" s="50"/>
      <c r="DW85" s="50"/>
      <c r="DX85" s="50"/>
      <c r="DY85" s="50"/>
      <c r="DZ85" s="50"/>
      <c r="EA85" s="50"/>
      <c r="EB85" s="50"/>
      <c r="EC85" s="50"/>
      <c r="ED85" s="50">
        <v>4</v>
      </c>
      <c r="EE85" s="50"/>
      <c r="EF85" s="50"/>
      <c r="EG85" s="50"/>
      <c r="EH85" s="50">
        <v>9</v>
      </c>
      <c r="EI85" s="50"/>
      <c r="EJ85" s="50"/>
      <c r="EK85" s="50"/>
      <c r="EL85" s="50"/>
      <c r="EM85" s="50"/>
      <c r="EN85" s="50">
        <v>10</v>
      </c>
      <c r="EO85" s="53">
        <v>309.02</v>
      </c>
      <c r="EP85" s="53">
        <v>113</v>
      </c>
      <c r="EQ85" s="54">
        <v>17</v>
      </c>
      <c r="ER85" s="53">
        <f t="shared" si="2"/>
        <v>6.6470588235294121</v>
      </c>
      <c r="ES85" s="45">
        <f>MIN($G85:EN85)</f>
        <v>4</v>
      </c>
      <c r="ET85" s="1">
        <v>74</v>
      </c>
    </row>
    <row r="86" spans="1:150" x14ac:dyDescent="0.2">
      <c r="A86" s="42">
        <v>75</v>
      </c>
      <c r="B86" s="43">
        <v>23012218111</v>
      </c>
      <c r="C86" s="44" t="s">
        <v>116</v>
      </c>
      <c r="D86" s="44">
        <v>474336087</v>
      </c>
      <c r="E86" s="45" t="s">
        <v>186</v>
      </c>
      <c r="F86" s="12">
        <f>MATCH(D86,Данные!$D:$D,0)</f>
        <v>99</v>
      </c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>
        <v>9</v>
      </c>
      <c r="AC86" s="50"/>
      <c r="AD86" s="50"/>
      <c r="AE86" s="50"/>
      <c r="AF86" s="50">
        <v>6</v>
      </c>
      <c r="AG86" s="50"/>
      <c r="AH86" s="50"/>
      <c r="AI86" s="50"/>
      <c r="AJ86" s="50"/>
      <c r="AK86" s="50"/>
      <c r="AL86" s="50"/>
      <c r="AM86" s="50"/>
      <c r="AN86" s="50">
        <v>5</v>
      </c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>
        <v>5</v>
      </c>
      <c r="BA86" s="50"/>
      <c r="BB86" s="50"/>
      <c r="BC86" s="50"/>
      <c r="BD86" s="50"/>
      <c r="BE86" s="50"/>
      <c r="BF86" s="50"/>
      <c r="BG86" s="50"/>
      <c r="BH86" s="50"/>
      <c r="BI86" s="50"/>
      <c r="BJ86" s="50">
        <v>6</v>
      </c>
      <c r="BK86" s="50"/>
      <c r="BL86" s="50"/>
      <c r="BM86" s="50"/>
      <c r="BN86" s="50"/>
      <c r="BO86" s="50">
        <v>4</v>
      </c>
      <c r="BP86" s="50"/>
      <c r="BQ86" s="50"/>
      <c r="BR86" s="50"/>
      <c r="BS86" s="50"/>
      <c r="BT86" s="50"/>
      <c r="BU86" s="50"/>
      <c r="BV86" s="50"/>
      <c r="BW86" s="50"/>
      <c r="BX86" s="50"/>
      <c r="BY86" s="50">
        <v>8</v>
      </c>
      <c r="BZ86" s="50"/>
      <c r="CA86" s="50"/>
      <c r="CB86" s="50"/>
      <c r="CC86" s="50">
        <v>5</v>
      </c>
      <c r="CD86" s="50"/>
      <c r="CE86" s="50"/>
      <c r="CF86" s="50"/>
      <c r="CG86" s="50"/>
      <c r="CH86" s="50"/>
      <c r="CI86" s="50"/>
      <c r="CJ86" s="50"/>
      <c r="CK86" s="50">
        <v>7</v>
      </c>
      <c r="CL86" s="50"/>
      <c r="CM86" s="50"/>
      <c r="CN86" s="50">
        <v>7</v>
      </c>
      <c r="CO86" s="50"/>
      <c r="CP86" s="50"/>
      <c r="CQ86" s="51">
        <v>3</v>
      </c>
      <c r="CR86" s="50"/>
      <c r="CS86" s="50"/>
      <c r="CT86" s="50"/>
      <c r="CU86" s="50"/>
      <c r="CV86" s="50"/>
      <c r="CW86" s="50"/>
      <c r="CX86" s="50"/>
      <c r="CY86" s="50">
        <v>6</v>
      </c>
      <c r="CZ86" s="50"/>
      <c r="DA86" s="50"/>
      <c r="DB86" s="50"/>
      <c r="DC86" s="50">
        <v>4</v>
      </c>
      <c r="DD86" s="50"/>
      <c r="DE86" s="50"/>
      <c r="DF86" s="50"/>
      <c r="DG86" s="50"/>
      <c r="DH86" s="50">
        <v>4</v>
      </c>
      <c r="DI86" s="50"/>
      <c r="DJ86" s="50"/>
      <c r="DK86" s="50"/>
      <c r="DL86" s="50"/>
      <c r="DM86" s="50">
        <v>5</v>
      </c>
      <c r="DN86" s="50"/>
      <c r="DO86" s="50"/>
      <c r="DP86" s="50"/>
      <c r="DQ86" s="50"/>
      <c r="DR86" s="51">
        <v>3</v>
      </c>
      <c r="DS86" s="50"/>
      <c r="DT86" s="50"/>
      <c r="DU86" s="50"/>
      <c r="DV86" s="50"/>
      <c r="DW86" s="50"/>
      <c r="DX86" s="50"/>
      <c r="DY86" s="50"/>
      <c r="DZ86" s="50"/>
      <c r="EA86" s="50"/>
      <c r="EB86" s="50"/>
      <c r="EC86" s="50">
        <v>5</v>
      </c>
      <c r="ED86" s="50"/>
      <c r="EE86" s="50"/>
      <c r="EF86" s="50"/>
      <c r="EG86" s="50"/>
      <c r="EH86" s="50">
        <v>9</v>
      </c>
      <c r="EI86" s="50"/>
      <c r="EJ86" s="50"/>
      <c r="EK86" s="50"/>
      <c r="EL86" s="50"/>
      <c r="EM86" s="50"/>
      <c r="EN86" s="50">
        <v>10</v>
      </c>
      <c r="EO86" s="53">
        <v>305.90999999999997</v>
      </c>
      <c r="EP86" s="53">
        <v>111</v>
      </c>
      <c r="EQ86" s="54">
        <v>19</v>
      </c>
      <c r="ER86" s="53">
        <f t="shared" si="2"/>
        <v>5.8421052631578947</v>
      </c>
      <c r="ES86" s="45">
        <f>MIN($G86:EN86)</f>
        <v>3</v>
      </c>
      <c r="ET86" s="1">
        <v>75</v>
      </c>
    </row>
    <row r="87" spans="1:150" x14ac:dyDescent="0.2">
      <c r="A87" s="42">
        <v>76</v>
      </c>
      <c r="B87" s="43">
        <v>23012218099</v>
      </c>
      <c r="C87" s="44" t="s">
        <v>113</v>
      </c>
      <c r="D87" s="44">
        <v>474340271</v>
      </c>
      <c r="E87" s="45" t="s">
        <v>186</v>
      </c>
      <c r="F87" s="12">
        <f>MATCH(D87,Данные!$D:$D,0)</f>
        <v>57</v>
      </c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>
        <v>10</v>
      </c>
      <c r="AC87" s="50"/>
      <c r="AD87" s="50"/>
      <c r="AE87" s="50"/>
      <c r="AF87" s="50">
        <v>4</v>
      </c>
      <c r="AG87" s="50"/>
      <c r="AH87" s="50"/>
      <c r="AI87" s="50"/>
      <c r="AJ87" s="50"/>
      <c r="AK87" s="50"/>
      <c r="AL87" s="50"/>
      <c r="AM87" s="50"/>
      <c r="AN87" s="50">
        <v>4</v>
      </c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>
        <v>7</v>
      </c>
      <c r="BA87" s="50"/>
      <c r="BB87" s="50"/>
      <c r="BC87" s="50"/>
      <c r="BD87" s="50"/>
      <c r="BE87" s="50"/>
      <c r="BF87" s="50"/>
      <c r="BG87" s="50"/>
      <c r="BH87" s="50">
        <v>4</v>
      </c>
      <c r="BI87" s="50"/>
      <c r="BJ87" s="50"/>
      <c r="BK87" s="50"/>
      <c r="BL87" s="50"/>
      <c r="BM87" s="50">
        <v>6</v>
      </c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>
        <v>8</v>
      </c>
      <c r="BY87" s="50">
        <v>6</v>
      </c>
      <c r="BZ87" s="50"/>
      <c r="CA87" s="50"/>
      <c r="CB87" s="50"/>
      <c r="CC87" s="50">
        <v>5</v>
      </c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>
        <v>4</v>
      </c>
      <c r="CO87" s="50"/>
      <c r="CP87" s="50"/>
      <c r="CQ87" s="50">
        <v>4</v>
      </c>
      <c r="CR87" s="50"/>
      <c r="CS87" s="50"/>
      <c r="CT87" s="50"/>
      <c r="CU87" s="50"/>
      <c r="CV87" s="50"/>
      <c r="CW87" s="50"/>
      <c r="CX87" s="50"/>
      <c r="CY87" s="50">
        <v>4</v>
      </c>
      <c r="CZ87" s="50"/>
      <c r="DA87" s="50"/>
      <c r="DB87" s="50"/>
      <c r="DC87" s="50">
        <v>6</v>
      </c>
      <c r="DD87" s="50"/>
      <c r="DE87" s="50"/>
      <c r="DF87" s="50"/>
      <c r="DG87" s="50"/>
      <c r="DH87" s="50">
        <v>4</v>
      </c>
      <c r="DI87" s="50"/>
      <c r="DJ87" s="50"/>
      <c r="DK87" s="50"/>
      <c r="DL87" s="50"/>
      <c r="DM87" s="50">
        <v>5</v>
      </c>
      <c r="DN87" s="50"/>
      <c r="DO87" s="50"/>
      <c r="DP87" s="50"/>
      <c r="DQ87" s="50"/>
      <c r="DR87" s="50">
        <v>5</v>
      </c>
      <c r="DS87" s="50"/>
      <c r="DT87" s="50"/>
      <c r="DU87" s="50"/>
      <c r="DV87" s="50"/>
      <c r="DW87" s="50"/>
      <c r="DX87" s="50"/>
      <c r="DY87" s="50"/>
      <c r="DZ87" s="50"/>
      <c r="EA87" s="50"/>
      <c r="EB87" s="50"/>
      <c r="EC87" s="50"/>
      <c r="ED87" s="50">
        <v>8</v>
      </c>
      <c r="EE87" s="50"/>
      <c r="EF87" s="50"/>
      <c r="EG87" s="50"/>
      <c r="EH87" s="50">
        <v>7</v>
      </c>
      <c r="EI87" s="50"/>
      <c r="EJ87" s="50"/>
      <c r="EK87" s="50"/>
      <c r="EL87" s="50"/>
      <c r="EM87" s="50"/>
      <c r="EN87" s="50">
        <v>10</v>
      </c>
      <c r="EO87" s="53">
        <v>304.16999999999996</v>
      </c>
      <c r="EP87" s="53">
        <v>111</v>
      </c>
      <c r="EQ87" s="54">
        <v>19</v>
      </c>
      <c r="ER87" s="53">
        <f t="shared" si="2"/>
        <v>5.8421052631578947</v>
      </c>
      <c r="ES87" s="45">
        <f>MIN($G87:EN87)</f>
        <v>4</v>
      </c>
      <c r="ET87" s="1">
        <v>76</v>
      </c>
    </row>
    <row r="88" spans="1:150" x14ac:dyDescent="0.2">
      <c r="A88" s="42">
        <v>77</v>
      </c>
      <c r="B88" s="43">
        <v>23012218044</v>
      </c>
      <c r="C88" s="44" t="s">
        <v>71</v>
      </c>
      <c r="D88" s="44">
        <v>474339682</v>
      </c>
      <c r="E88" s="45" t="s">
        <v>186</v>
      </c>
      <c r="F88" s="12">
        <f>MATCH(D88,Данные!$D:$D,0)</f>
        <v>40</v>
      </c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>
        <v>9</v>
      </c>
      <c r="AC88" s="50"/>
      <c r="AD88" s="50"/>
      <c r="AE88" s="50"/>
      <c r="AF88" s="50">
        <v>6</v>
      </c>
      <c r="AG88" s="50"/>
      <c r="AH88" s="50"/>
      <c r="AI88" s="50"/>
      <c r="AJ88" s="50"/>
      <c r="AK88" s="50"/>
      <c r="AL88" s="50"/>
      <c r="AM88" s="50"/>
      <c r="AN88" s="50">
        <v>5</v>
      </c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>
        <v>8</v>
      </c>
      <c r="BA88" s="50"/>
      <c r="BB88" s="50"/>
      <c r="BC88" s="50"/>
      <c r="BD88" s="50"/>
      <c r="BE88" s="50"/>
      <c r="BF88" s="50"/>
      <c r="BG88" s="50"/>
      <c r="BH88" s="50">
        <v>4</v>
      </c>
      <c r="BI88" s="50"/>
      <c r="BJ88" s="50"/>
      <c r="BK88" s="50"/>
      <c r="BL88" s="50"/>
      <c r="BM88" s="50">
        <v>7</v>
      </c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>
        <v>8</v>
      </c>
      <c r="BZ88" s="50"/>
      <c r="CA88" s="50"/>
      <c r="CB88" s="50"/>
      <c r="CC88" s="50">
        <v>5</v>
      </c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>
        <v>5</v>
      </c>
      <c r="CO88" s="50"/>
      <c r="CP88" s="50"/>
      <c r="CQ88" s="50">
        <v>7</v>
      </c>
      <c r="CR88" s="50"/>
      <c r="CS88" s="50"/>
      <c r="CT88" s="50"/>
      <c r="CU88" s="50"/>
      <c r="CV88" s="50"/>
      <c r="CW88" s="50"/>
      <c r="CX88" s="50"/>
      <c r="CY88" s="51">
        <v>1</v>
      </c>
      <c r="CZ88" s="50"/>
      <c r="DA88" s="50"/>
      <c r="DB88" s="50"/>
      <c r="DC88" s="50">
        <v>4</v>
      </c>
      <c r="DD88" s="50"/>
      <c r="DE88" s="50"/>
      <c r="DF88" s="50"/>
      <c r="DG88" s="50"/>
      <c r="DH88" s="50">
        <v>4</v>
      </c>
      <c r="DI88" s="50"/>
      <c r="DJ88" s="50"/>
      <c r="DK88" s="50"/>
      <c r="DL88" s="50"/>
      <c r="DM88" s="50">
        <v>4</v>
      </c>
      <c r="DN88" s="50"/>
      <c r="DO88" s="50"/>
      <c r="DP88" s="50"/>
      <c r="DQ88" s="50"/>
      <c r="DR88" s="50">
        <v>6</v>
      </c>
      <c r="DS88" s="50"/>
      <c r="DT88" s="50"/>
      <c r="DU88" s="50"/>
      <c r="DV88" s="50"/>
      <c r="DW88" s="50"/>
      <c r="DX88" s="50"/>
      <c r="DY88" s="50"/>
      <c r="DZ88" s="50"/>
      <c r="EA88" s="50"/>
      <c r="EB88" s="50"/>
      <c r="EC88" s="50">
        <v>4</v>
      </c>
      <c r="ED88" s="50"/>
      <c r="EE88" s="50"/>
      <c r="EF88" s="50"/>
      <c r="EG88" s="50"/>
      <c r="EH88" s="50">
        <v>9</v>
      </c>
      <c r="EI88" s="50"/>
      <c r="EJ88" s="50"/>
      <c r="EK88" s="50"/>
      <c r="EL88" s="50"/>
      <c r="EM88" s="50"/>
      <c r="EN88" s="50">
        <v>10</v>
      </c>
      <c r="EO88" s="53">
        <v>295.68</v>
      </c>
      <c r="EP88" s="53">
        <v>106</v>
      </c>
      <c r="EQ88" s="54">
        <v>18</v>
      </c>
      <c r="ER88" s="53">
        <f t="shared" si="2"/>
        <v>5.8888888888888893</v>
      </c>
      <c r="ES88" s="45">
        <f>MIN($G88:EN88)</f>
        <v>1</v>
      </c>
      <c r="ET88" s="1">
        <v>77</v>
      </c>
    </row>
    <row r="89" spans="1:150" x14ac:dyDescent="0.2">
      <c r="A89" s="42">
        <v>78</v>
      </c>
      <c r="B89" s="43">
        <v>23012218007</v>
      </c>
      <c r="C89" s="44" t="s">
        <v>38</v>
      </c>
      <c r="D89" s="44">
        <v>474334707</v>
      </c>
      <c r="E89" s="45" t="s">
        <v>138</v>
      </c>
      <c r="F89" s="12">
        <f>MATCH(D89,Данные!$D:$D,0)</f>
        <v>46</v>
      </c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>
        <v>9</v>
      </c>
      <c r="AC89" s="50"/>
      <c r="AD89" s="50"/>
      <c r="AE89" s="50"/>
      <c r="AF89" s="50">
        <v>7</v>
      </c>
      <c r="AG89" s="50"/>
      <c r="AH89" s="50"/>
      <c r="AI89" s="50"/>
      <c r="AJ89" s="50"/>
      <c r="AK89" s="50"/>
      <c r="AL89" s="50"/>
      <c r="AM89" s="50"/>
      <c r="AN89" s="50">
        <v>6</v>
      </c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>
        <v>9</v>
      </c>
      <c r="BA89" s="50"/>
      <c r="BB89" s="50"/>
      <c r="BC89" s="50"/>
      <c r="BD89" s="50"/>
      <c r="BE89" s="50"/>
      <c r="BF89" s="50"/>
      <c r="BG89" s="50"/>
      <c r="BH89" s="50"/>
      <c r="BI89" s="50"/>
      <c r="BJ89" s="50">
        <v>8</v>
      </c>
      <c r="BK89" s="50"/>
      <c r="BL89" s="50"/>
      <c r="BM89" s="50"/>
      <c r="BN89" s="50"/>
      <c r="BO89" s="50">
        <v>7</v>
      </c>
      <c r="BP89" s="50"/>
      <c r="BQ89" s="50"/>
      <c r="BR89" s="50"/>
      <c r="BS89" s="50"/>
      <c r="BT89" s="50"/>
      <c r="BU89" s="50"/>
      <c r="BV89" s="50"/>
      <c r="BW89" s="50"/>
      <c r="BX89" s="50"/>
      <c r="BY89" s="50">
        <v>7</v>
      </c>
      <c r="BZ89" s="50"/>
      <c r="CA89" s="50"/>
      <c r="CB89" s="50"/>
      <c r="CC89" s="51">
        <v>3</v>
      </c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1">
        <v>2</v>
      </c>
      <c r="CO89" s="50"/>
      <c r="CP89" s="50"/>
      <c r="CQ89" s="51">
        <v>2</v>
      </c>
      <c r="CR89" s="50"/>
      <c r="CS89" s="50"/>
      <c r="CT89" s="50"/>
      <c r="CU89" s="50"/>
      <c r="CV89" s="50"/>
      <c r="CW89" s="50"/>
      <c r="CX89" s="50"/>
      <c r="CY89" s="50">
        <v>7</v>
      </c>
      <c r="CZ89" s="50"/>
      <c r="DA89" s="50"/>
      <c r="DB89" s="50"/>
      <c r="DC89" s="50">
        <v>5</v>
      </c>
      <c r="DD89" s="50"/>
      <c r="DE89" s="50"/>
      <c r="DF89" s="50"/>
      <c r="DG89" s="50"/>
      <c r="DH89" s="51">
        <v>2</v>
      </c>
      <c r="DI89" s="50"/>
      <c r="DJ89" s="50"/>
      <c r="DK89" s="50"/>
      <c r="DL89" s="50"/>
      <c r="DM89" s="50">
        <v>5</v>
      </c>
      <c r="DN89" s="50"/>
      <c r="DO89" s="50"/>
      <c r="DP89" s="50"/>
      <c r="DQ89" s="50"/>
      <c r="DR89" s="51">
        <v>2</v>
      </c>
      <c r="DS89" s="50"/>
      <c r="DT89" s="50"/>
      <c r="DU89" s="50"/>
      <c r="DV89" s="50"/>
      <c r="DW89" s="50">
        <v>4</v>
      </c>
      <c r="DX89" s="50"/>
      <c r="DY89" s="50"/>
      <c r="DZ89" s="50"/>
      <c r="EA89" s="52" t="s">
        <v>375</v>
      </c>
      <c r="EB89" s="50"/>
      <c r="EC89" s="50"/>
      <c r="ED89" s="50"/>
      <c r="EE89" s="50"/>
      <c r="EF89" s="50"/>
      <c r="EG89" s="50"/>
      <c r="EH89" s="50">
        <v>8</v>
      </c>
      <c r="EI89" s="50"/>
      <c r="EJ89" s="50"/>
      <c r="EK89" s="50"/>
      <c r="EL89" s="50"/>
      <c r="EM89" s="50"/>
      <c r="EN89" s="50">
        <v>10</v>
      </c>
      <c r="EO89" s="53">
        <v>288.91000000000003</v>
      </c>
      <c r="EP89" s="53">
        <v>103</v>
      </c>
      <c r="EQ89" s="54">
        <v>18</v>
      </c>
      <c r="ER89" s="53">
        <f t="shared" si="2"/>
        <v>5.7222222222222223</v>
      </c>
      <c r="ES89" s="45">
        <f>MIN($G89:EN89)</f>
        <v>2</v>
      </c>
      <c r="ET89" s="1">
        <v>78</v>
      </c>
    </row>
    <row r="90" spans="1:150" x14ac:dyDescent="0.2">
      <c r="A90" s="42">
        <v>79</v>
      </c>
      <c r="B90" s="43">
        <v>23012218018</v>
      </c>
      <c r="C90" s="44" t="s">
        <v>49</v>
      </c>
      <c r="D90" s="44">
        <v>474339051</v>
      </c>
      <c r="E90" s="45" t="s">
        <v>186</v>
      </c>
      <c r="F90" s="12">
        <f>MATCH(D90,Данные!$D:$D,0)</f>
        <v>35</v>
      </c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>
        <v>10</v>
      </c>
      <c r="AC90" s="50"/>
      <c r="AD90" s="50"/>
      <c r="AE90" s="50"/>
      <c r="AF90" s="50">
        <v>6</v>
      </c>
      <c r="AG90" s="50"/>
      <c r="AH90" s="50"/>
      <c r="AI90" s="50"/>
      <c r="AJ90" s="50"/>
      <c r="AK90" s="50"/>
      <c r="AL90" s="50"/>
      <c r="AM90" s="50"/>
      <c r="AN90" s="50">
        <v>5</v>
      </c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>
        <v>7</v>
      </c>
      <c r="BA90" s="50"/>
      <c r="BB90" s="50"/>
      <c r="BC90" s="50"/>
      <c r="BD90" s="50"/>
      <c r="BE90" s="50"/>
      <c r="BF90" s="50"/>
      <c r="BG90" s="50"/>
      <c r="BH90" s="50">
        <v>4</v>
      </c>
      <c r="BI90" s="50"/>
      <c r="BJ90" s="50"/>
      <c r="BK90" s="50"/>
      <c r="BL90" s="50"/>
      <c r="BM90" s="50">
        <v>5</v>
      </c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>
        <v>6</v>
      </c>
      <c r="BZ90" s="50"/>
      <c r="CA90" s="50"/>
      <c r="CB90" s="50"/>
      <c r="CC90" s="50">
        <v>4</v>
      </c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>
        <v>5</v>
      </c>
      <c r="CO90" s="50"/>
      <c r="CP90" s="50"/>
      <c r="CQ90" s="50">
        <v>6</v>
      </c>
      <c r="CR90" s="50"/>
      <c r="CS90" s="50"/>
      <c r="CT90" s="50"/>
      <c r="CU90" s="50"/>
      <c r="CV90" s="50"/>
      <c r="CW90" s="50"/>
      <c r="CX90" s="50"/>
      <c r="CY90" s="50">
        <v>4</v>
      </c>
      <c r="CZ90" s="50"/>
      <c r="DA90" s="50"/>
      <c r="DB90" s="50"/>
      <c r="DC90" s="50">
        <v>4</v>
      </c>
      <c r="DD90" s="50"/>
      <c r="DE90" s="50"/>
      <c r="DF90" s="50"/>
      <c r="DG90" s="50"/>
      <c r="DH90" s="50">
        <v>4</v>
      </c>
      <c r="DI90" s="50"/>
      <c r="DJ90" s="50"/>
      <c r="DK90" s="50"/>
      <c r="DL90" s="50"/>
      <c r="DM90" s="50">
        <v>4</v>
      </c>
      <c r="DN90" s="50"/>
      <c r="DO90" s="50"/>
      <c r="DP90" s="50"/>
      <c r="DQ90" s="50"/>
      <c r="DR90" s="50">
        <v>4</v>
      </c>
      <c r="DS90" s="50"/>
      <c r="DT90" s="50"/>
      <c r="DU90" s="50"/>
      <c r="DV90" s="50"/>
      <c r="DW90" s="50"/>
      <c r="DX90" s="50"/>
      <c r="DY90" s="50"/>
      <c r="DZ90" s="50"/>
      <c r="EA90" s="50"/>
      <c r="EB90" s="50"/>
      <c r="EC90" s="50"/>
      <c r="ED90" s="50">
        <v>4</v>
      </c>
      <c r="EE90" s="50"/>
      <c r="EF90" s="50"/>
      <c r="EG90" s="50"/>
      <c r="EH90" s="50">
        <v>8</v>
      </c>
      <c r="EI90" s="50"/>
      <c r="EJ90" s="50"/>
      <c r="EK90" s="50"/>
      <c r="EL90" s="50"/>
      <c r="EM90" s="50"/>
      <c r="EN90" s="50">
        <v>10</v>
      </c>
      <c r="EO90" s="53">
        <v>279</v>
      </c>
      <c r="EP90" s="53">
        <v>100</v>
      </c>
      <c r="EQ90" s="54">
        <v>18</v>
      </c>
      <c r="ER90" s="53">
        <f t="shared" si="2"/>
        <v>5.5555555555555554</v>
      </c>
      <c r="ES90" s="45">
        <f>MIN($G90:EN90)</f>
        <v>4</v>
      </c>
      <c r="ET90" s="1">
        <v>79</v>
      </c>
    </row>
    <row r="91" spans="1:150" x14ac:dyDescent="0.2">
      <c r="A91" s="42">
        <v>80</v>
      </c>
      <c r="B91" s="43">
        <v>23012218084</v>
      </c>
      <c r="C91" s="44" t="s">
        <v>99</v>
      </c>
      <c r="D91" s="44">
        <v>474335833</v>
      </c>
      <c r="E91" s="45" t="s">
        <v>138</v>
      </c>
      <c r="F91" s="12">
        <f>MATCH(D91,Данные!$D:$D,0)</f>
        <v>75</v>
      </c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>
        <v>9</v>
      </c>
      <c r="AC91" s="50"/>
      <c r="AD91" s="50"/>
      <c r="AE91" s="50"/>
      <c r="AF91" s="50"/>
      <c r="AG91" s="50"/>
      <c r="AH91" s="50">
        <v>5</v>
      </c>
      <c r="AI91" s="50"/>
      <c r="AJ91" s="50"/>
      <c r="AK91" s="50"/>
      <c r="AL91" s="50"/>
      <c r="AM91" s="50"/>
      <c r="AN91" s="50">
        <v>4</v>
      </c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>
        <v>6</v>
      </c>
      <c r="BA91" s="50"/>
      <c r="BB91" s="50"/>
      <c r="BC91" s="50"/>
      <c r="BD91" s="50"/>
      <c r="BE91" s="50"/>
      <c r="BF91" s="50"/>
      <c r="BG91" s="50"/>
      <c r="BH91" s="50"/>
      <c r="BI91" s="50"/>
      <c r="BJ91" s="50">
        <v>4</v>
      </c>
      <c r="BK91" s="50"/>
      <c r="BL91" s="50"/>
      <c r="BM91" s="50"/>
      <c r="BN91" s="50"/>
      <c r="BO91" s="50">
        <v>6</v>
      </c>
      <c r="BP91" s="50"/>
      <c r="BQ91" s="50"/>
      <c r="BR91" s="50"/>
      <c r="BS91" s="50"/>
      <c r="BT91" s="50"/>
      <c r="BU91" s="50"/>
      <c r="BV91" s="50"/>
      <c r="BW91" s="50"/>
      <c r="BX91" s="50"/>
      <c r="BY91" s="50">
        <v>8</v>
      </c>
      <c r="BZ91" s="50"/>
      <c r="CA91" s="50"/>
      <c r="CB91" s="50"/>
      <c r="CC91" s="51">
        <v>2</v>
      </c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>
        <v>4</v>
      </c>
      <c r="CO91" s="50"/>
      <c r="CP91" s="50"/>
      <c r="CQ91" s="51">
        <v>3</v>
      </c>
      <c r="CR91" s="50"/>
      <c r="CS91" s="50"/>
      <c r="CT91" s="50"/>
      <c r="CU91" s="50"/>
      <c r="CV91" s="50"/>
      <c r="CW91" s="50"/>
      <c r="CX91" s="50"/>
      <c r="CY91" s="50">
        <v>5</v>
      </c>
      <c r="CZ91" s="50"/>
      <c r="DA91" s="50"/>
      <c r="DB91" s="50"/>
      <c r="DC91" s="50">
        <v>5</v>
      </c>
      <c r="DD91" s="50"/>
      <c r="DE91" s="50"/>
      <c r="DF91" s="50"/>
      <c r="DG91" s="50"/>
      <c r="DH91" s="50">
        <v>4</v>
      </c>
      <c r="DI91" s="50"/>
      <c r="DJ91" s="50"/>
      <c r="DK91" s="50"/>
      <c r="DL91" s="50"/>
      <c r="DM91" s="50">
        <v>6</v>
      </c>
      <c r="DN91" s="50"/>
      <c r="DO91" s="50"/>
      <c r="DP91" s="50"/>
      <c r="DQ91" s="50"/>
      <c r="DR91" s="51">
        <v>2</v>
      </c>
      <c r="DS91" s="50"/>
      <c r="DT91" s="50"/>
      <c r="DU91" s="50"/>
      <c r="DV91" s="50"/>
      <c r="DW91" s="50"/>
      <c r="DX91" s="50"/>
      <c r="DY91" s="50"/>
      <c r="DZ91" s="50"/>
      <c r="EA91" s="50"/>
      <c r="EB91" s="50"/>
      <c r="EC91" s="50">
        <v>6</v>
      </c>
      <c r="ED91" s="50"/>
      <c r="EE91" s="50"/>
      <c r="EF91" s="50"/>
      <c r="EG91" s="50"/>
      <c r="EH91" s="50">
        <v>9</v>
      </c>
      <c r="EI91" s="50"/>
      <c r="EJ91" s="50"/>
      <c r="EK91" s="50"/>
      <c r="EL91" s="50"/>
      <c r="EM91" s="50"/>
      <c r="EN91" s="50">
        <v>10</v>
      </c>
      <c r="EO91" s="53">
        <v>270.58000000000004</v>
      </c>
      <c r="EP91" s="53">
        <v>98</v>
      </c>
      <c r="EQ91" s="54">
        <v>18</v>
      </c>
      <c r="ER91" s="53">
        <f t="shared" si="2"/>
        <v>5.4444444444444446</v>
      </c>
      <c r="ES91" s="45">
        <f>MIN($G91:EN91)</f>
        <v>2</v>
      </c>
      <c r="ET91" s="1">
        <v>80</v>
      </c>
    </row>
    <row r="92" spans="1:150" x14ac:dyDescent="0.2">
      <c r="A92" s="42">
        <v>81</v>
      </c>
      <c r="B92" s="43">
        <v>23112218055</v>
      </c>
      <c r="C92" s="44" t="s">
        <v>82</v>
      </c>
      <c r="D92" s="44">
        <v>474340146</v>
      </c>
      <c r="E92" s="45"/>
      <c r="F92" s="12">
        <f>MATCH(D92,Данные!$D:$D,0)</f>
        <v>56</v>
      </c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>
        <v>9</v>
      </c>
      <c r="AC92" s="50"/>
      <c r="AD92" s="50"/>
      <c r="AE92" s="50"/>
      <c r="AF92" s="50">
        <v>5</v>
      </c>
      <c r="AG92" s="50"/>
      <c r="AH92" s="50"/>
      <c r="AI92" s="50"/>
      <c r="AJ92" s="50"/>
      <c r="AK92" s="50"/>
      <c r="AL92" s="50"/>
      <c r="AM92" s="50"/>
      <c r="AN92" s="50">
        <v>5</v>
      </c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>
        <v>7</v>
      </c>
      <c r="BA92" s="50"/>
      <c r="BB92" s="50"/>
      <c r="BC92" s="50"/>
      <c r="BD92" s="50"/>
      <c r="BE92" s="50"/>
      <c r="BF92" s="50"/>
      <c r="BG92" s="50"/>
      <c r="BH92" s="50">
        <v>4</v>
      </c>
      <c r="BI92" s="50"/>
      <c r="BJ92" s="50"/>
      <c r="BK92" s="50"/>
      <c r="BL92" s="50"/>
      <c r="BM92" s="50">
        <v>7</v>
      </c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>
        <v>4</v>
      </c>
      <c r="BZ92" s="50"/>
      <c r="CA92" s="50"/>
      <c r="CB92" s="50"/>
      <c r="CC92" s="50">
        <v>4</v>
      </c>
      <c r="CD92" s="50"/>
      <c r="CE92" s="50"/>
      <c r="CF92" s="50"/>
      <c r="CG92" s="50"/>
      <c r="CH92" s="50"/>
      <c r="CI92" s="50"/>
      <c r="CJ92" s="50"/>
      <c r="CK92" s="50">
        <v>6</v>
      </c>
      <c r="CL92" s="50"/>
      <c r="CM92" s="50"/>
      <c r="CN92" s="50">
        <v>4</v>
      </c>
      <c r="CO92" s="50"/>
      <c r="CP92" s="50"/>
      <c r="CQ92" s="50">
        <v>5</v>
      </c>
      <c r="CR92" s="50"/>
      <c r="CS92" s="50"/>
      <c r="CT92" s="50"/>
      <c r="CU92" s="50"/>
      <c r="CV92" s="50"/>
      <c r="CW92" s="50"/>
      <c r="CX92" s="50"/>
      <c r="CY92" s="50">
        <v>4</v>
      </c>
      <c r="CZ92" s="50"/>
      <c r="DA92" s="50"/>
      <c r="DB92" s="50"/>
      <c r="DC92" s="50">
        <v>5</v>
      </c>
      <c r="DD92" s="50"/>
      <c r="DE92" s="50"/>
      <c r="DF92" s="50"/>
      <c r="DG92" s="50"/>
      <c r="DH92" s="50">
        <v>4</v>
      </c>
      <c r="DI92" s="50"/>
      <c r="DJ92" s="50"/>
      <c r="DK92" s="50"/>
      <c r="DL92" s="50"/>
      <c r="DM92" s="52" t="s">
        <v>377</v>
      </c>
      <c r="DN92" s="50"/>
      <c r="DO92" s="50"/>
      <c r="DP92" s="50"/>
      <c r="DQ92" s="50"/>
      <c r="DR92" s="50">
        <v>5</v>
      </c>
      <c r="DS92" s="50"/>
      <c r="DT92" s="50"/>
      <c r="DU92" s="50"/>
      <c r="DV92" s="50"/>
      <c r="DW92" s="50"/>
      <c r="DX92" s="50"/>
      <c r="DY92" s="50"/>
      <c r="DZ92" s="50"/>
      <c r="EA92" s="50"/>
      <c r="EB92" s="50"/>
      <c r="EC92" s="50">
        <v>5</v>
      </c>
      <c r="ED92" s="50"/>
      <c r="EE92" s="50"/>
      <c r="EF92" s="50"/>
      <c r="EG92" s="50"/>
      <c r="EH92" s="50">
        <v>9</v>
      </c>
      <c r="EI92" s="50"/>
      <c r="EJ92" s="50"/>
      <c r="EK92" s="50"/>
      <c r="EL92" s="50"/>
      <c r="EM92" s="50"/>
      <c r="EN92" s="50">
        <v>10</v>
      </c>
      <c r="EO92" s="53">
        <v>268.34000000000003</v>
      </c>
      <c r="EP92" s="53">
        <v>102</v>
      </c>
      <c r="EQ92" s="54">
        <v>18</v>
      </c>
      <c r="ER92" s="53">
        <f t="shared" si="2"/>
        <v>5.666666666666667</v>
      </c>
      <c r="ES92" s="45">
        <f>MIN($G92:EN92)</f>
        <v>4</v>
      </c>
      <c r="ET92" s="1">
        <v>81</v>
      </c>
    </row>
    <row r="93" spans="1:150" x14ac:dyDescent="0.2">
      <c r="A93" s="42">
        <v>82</v>
      </c>
      <c r="B93" s="43" t="s">
        <v>159</v>
      </c>
      <c r="C93" s="44" t="s">
        <v>108</v>
      </c>
      <c r="D93" s="44">
        <v>558947103</v>
      </c>
      <c r="E93" s="45" t="s">
        <v>138</v>
      </c>
      <c r="F93" s="12">
        <f>MATCH(D93,Данные!$D:$D,0)</f>
        <v>24</v>
      </c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>
        <v>9</v>
      </c>
      <c r="AB93" s="50"/>
      <c r="AC93" s="50"/>
      <c r="AD93" s="50"/>
      <c r="AE93" s="50"/>
      <c r="AF93" s="50"/>
      <c r="AG93" s="50"/>
      <c r="AH93" s="50"/>
      <c r="AI93" s="50">
        <v>5</v>
      </c>
      <c r="AJ93" s="50"/>
      <c r="AK93" s="50"/>
      <c r="AL93" s="50"/>
      <c r="AM93" s="50">
        <v>9</v>
      </c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>
        <v>6</v>
      </c>
      <c r="BB93" s="50"/>
      <c r="BC93" s="50"/>
      <c r="BD93" s="50"/>
      <c r="BE93" s="50"/>
      <c r="BF93" s="50">
        <v>8</v>
      </c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>
        <v>4</v>
      </c>
      <c r="BR93" s="50"/>
      <c r="BS93" s="50"/>
      <c r="BT93" s="50"/>
      <c r="BU93" s="50"/>
      <c r="BV93" s="50"/>
      <c r="BW93" s="50">
        <v>6</v>
      </c>
      <c r="BX93" s="50"/>
      <c r="BY93" s="50">
        <v>5</v>
      </c>
      <c r="BZ93" s="50"/>
      <c r="CA93" s="50"/>
      <c r="CB93" s="50"/>
      <c r="CC93" s="50"/>
      <c r="CD93" s="50"/>
      <c r="CE93" s="50"/>
      <c r="CF93" s="50"/>
      <c r="CG93" s="50"/>
      <c r="CH93" s="50">
        <v>5</v>
      </c>
      <c r="CI93" s="50"/>
      <c r="CJ93" s="50"/>
      <c r="CK93" s="50"/>
      <c r="CL93" s="50">
        <v>4</v>
      </c>
      <c r="CM93" s="50"/>
      <c r="CN93" s="50"/>
      <c r="CO93" s="50"/>
      <c r="CP93" s="50"/>
      <c r="CQ93" s="50"/>
      <c r="CR93" s="50">
        <v>5</v>
      </c>
      <c r="CS93" s="50"/>
      <c r="CT93" s="50"/>
      <c r="CU93" s="50"/>
      <c r="CV93" s="50"/>
      <c r="CW93" s="50"/>
      <c r="CX93" s="50">
        <v>4</v>
      </c>
      <c r="CY93" s="50"/>
      <c r="CZ93" s="50"/>
      <c r="DA93" s="50"/>
      <c r="DB93" s="50"/>
      <c r="DC93" s="50"/>
      <c r="DD93" s="50"/>
      <c r="DE93" s="50"/>
      <c r="DF93" s="50"/>
      <c r="DG93" s="50"/>
      <c r="DH93" s="50"/>
      <c r="DI93" s="50">
        <v>4</v>
      </c>
      <c r="DJ93" s="50"/>
      <c r="DK93" s="50"/>
      <c r="DL93" s="50"/>
      <c r="DM93" s="50">
        <v>4</v>
      </c>
      <c r="DN93" s="50"/>
      <c r="DO93" s="50"/>
      <c r="DP93" s="50"/>
      <c r="DQ93" s="50"/>
      <c r="DR93" s="50"/>
      <c r="DS93" s="50"/>
      <c r="DT93" s="50">
        <v>6</v>
      </c>
      <c r="DU93" s="50"/>
      <c r="DV93" s="50"/>
      <c r="DW93" s="50"/>
      <c r="DX93" s="50"/>
      <c r="DY93" s="50">
        <v>4</v>
      </c>
      <c r="DZ93" s="50"/>
      <c r="EA93" s="50"/>
      <c r="EB93" s="50">
        <v>4</v>
      </c>
      <c r="EC93" s="50"/>
      <c r="ED93" s="50"/>
      <c r="EE93" s="50">
        <v>8</v>
      </c>
      <c r="EF93" s="50"/>
      <c r="EG93" s="50"/>
      <c r="EH93" s="50"/>
      <c r="EI93" s="50"/>
      <c r="EJ93" s="50"/>
      <c r="EK93" s="50"/>
      <c r="EL93" s="50"/>
      <c r="EM93" s="50"/>
      <c r="EN93" s="50">
        <v>10</v>
      </c>
      <c r="EO93" s="53">
        <v>258.02</v>
      </c>
      <c r="EP93" s="53">
        <v>110</v>
      </c>
      <c r="EQ93" s="54">
        <v>19</v>
      </c>
      <c r="ER93" s="53">
        <f t="shared" si="2"/>
        <v>5.7894736842105265</v>
      </c>
      <c r="ES93" s="45">
        <f>MIN($G93:EN93)</f>
        <v>4</v>
      </c>
      <c r="ET93" s="1">
        <v>82</v>
      </c>
    </row>
    <row r="94" spans="1:150" x14ac:dyDescent="0.2">
      <c r="A94" s="42">
        <v>83</v>
      </c>
      <c r="B94" s="43">
        <v>23112218023</v>
      </c>
      <c r="C94" s="59" t="s">
        <v>56</v>
      </c>
      <c r="D94" s="44">
        <v>474337284</v>
      </c>
      <c r="E94" s="45"/>
      <c r="F94" s="12">
        <f>MATCH(D94,Данные!$D:$D,0)</f>
        <v>61</v>
      </c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>
        <v>8</v>
      </c>
      <c r="AC94" s="50"/>
      <c r="AD94" s="50"/>
      <c r="AE94" s="50"/>
      <c r="AF94" s="50">
        <v>5</v>
      </c>
      <c r="AG94" s="50"/>
      <c r="AH94" s="50"/>
      <c r="AI94" s="50"/>
      <c r="AJ94" s="50"/>
      <c r="AK94" s="50"/>
      <c r="AL94" s="50"/>
      <c r="AM94" s="50"/>
      <c r="AN94" s="50">
        <v>5</v>
      </c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>
        <v>4</v>
      </c>
      <c r="BA94" s="50"/>
      <c r="BB94" s="50"/>
      <c r="BC94" s="50"/>
      <c r="BD94" s="50"/>
      <c r="BE94" s="50"/>
      <c r="BF94" s="50"/>
      <c r="BG94" s="50">
        <v>4</v>
      </c>
      <c r="BH94" s="50"/>
      <c r="BI94" s="50"/>
      <c r="BJ94" s="50"/>
      <c r="BK94" s="50"/>
      <c r="BL94" s="50"/>
      <c r="BM94" s="50">
        <v>4</v>
      </c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>
        <v>5</v>
      </c>
      <c r="BZ94" s="50"/>
      <c r="CA94" s="50"/>
      <c r="CB94" s="50"/>
      <c r="CC94" s="52" t="s">
        <v>377</v>
      </c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>
        <v>5</v>
      </c>
      <c r="CO94" s="50"/>
      <c r="CP94" s="50"/>
      <c r="CQ94" s="50">
        <v>5</v>
      </c>
      <c r="CR94" s="50"/>
      <c r="CS94" s="50"/>
      <c r="CT94" s="50"/>
      <c r="CU94" s="50"/>
      <c r="CV94" s="50"/>
      <c r="CW94" s="50"/>
      <c r="CX94" s="50"/>
      <c r="CY94" s="50">
        <v>6</v>
      </c>
      <c r="CZ94" s="50"/>
      <c r="DA94" s="50"/>
      <c r="DB94" s="50"/>
      <c r="DC94" s="50">
        <v>5</v>
      </c>
      <c r="DD94" s="50"/>
      <c r="DE94" s="50"/>
      <c r="DF94" s="50"/>
      <c r="DG94" s="50"/>
      <c r="DH94" s="52" t="s">
        <v>377</v>
      </c>
      <c r="DI94" s="50"/>
      <c r="DJ94" s="50"/>
      <c r="DK94" s="50"/>
      <c r="DL94" s="50"/>
      <c r="DM94" s="51">
        <v>1</v>
      </c>
      <c r="DN94" s="50"/>
      <c r="DO94" s="50"/>
      <c r="DP94" s="50"/>
      <c r="DQ94" s="50"/>
      <c r="DR94" s="50">
        <v>6</v>
      </c>
      <c r="DS94" s="50"/>
      <c r="DT94" s="50"/>
      <c r="DU94" s="50"/>
      <c r="DV94" s="50"/>
      <c r="DW94" s="50"/>
      <c r="DX94" s="50"/>
      <c r="DY94" s="50"/>
      <c r="DZ94" s="50"/>
      <c r="EA94" s="50">
        <v>6</v>
      </c>
      <c r="EB94" s="50"/>
      <c r="EC94" s="50"/>
      <c r="ED94" s="50"/>
      <c r="EE94" s="50"/>
      <c r="EF94" s="50"/>
      <c r="EG94" s="50"/>
      <c r="EH94" s="50">
        <v>8</v>
      </c>
      <c r="EI94" s="50"/>
      <c r="EJ94" s="50"/>
      <c r="EK94" s="50"/>
      <c r="EL94" s="50"/>
      <c r="EM94" s="50"/>
      <c r="EN94" s="50">
        <v>10</v>
      </c>
      <c r="EO94" s="53">
        <v>238.51000000000002</v>
      </c>
      <c r="EP94" s="53">
        <v>87</v>
      </c>
      <c r="EQ94" s="54">
        <v>16</v>
      </c>
      <c r="ER94" s="53">
        <f t="shared" si="2"/>
        <v>5.4375</v>
      </c>
      <c r="ES94" s="45">
        <f>MIN($G94:EN94)</f>
        <v>1</v>
      </c>
      <c r="ET94" s="1">
        <v>83</v>
      </c>
    </row>
    <row r="95" spans="1:150" x14ac:dyDescent="0.2">
      <c r="A95" s="42">
        <v>84</v>
      </c>
      <c r="B95" s="43" t="s">
        <v>332</v>
      </c>
      <c r="C95" s="58" t="s">
        <v>69</v>
      </c>
      <c r="D95" s="44">
        <v>533861329</v>
      </c>
      <c r="E95" s="45" t="s">
        <v>186</v>
      </c>
      <c r="F95" s="12">
        <f>MATCH(D95,Данные!$D:$D,0)</f>
        <v>108</v>
      </c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2" t="s">
        <v>375</v>
      </c>
      <c r="AD95" s="50"/>
      <c r="AE95" s="50">
        <v>6</v>
      </c>
      <c r="AF95" s="50"/>
      <c r="AG95" s="50"/>
      <c r="AH95" s="50"/>
      <c r="AI95" s="50"/>
      <c r="AJ95" s="50"/>
      <c r="AK95" s="52" t="s">
        <v>375</v>
      </c>
      <c r="AL95" s="50"/>
      <c r="AM95" s="50"/>
      <c r="AN95" s="50"/>
      <c r="AO95" s="50"/>
      <c r="AP95" s="50"/>
      <c r="AQ95" s="50"/>
      <c r="AR95" s="50"/>
      <c r="AS95" s="50"/>
      <c r="AT95" s="50">
        <v>6</v>
      </c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>
        <v>6</v>
      </c>
      <c r="CH95" s="50"/>
      <c r="CI95" s="50"/>
      <c r="CJ95" s="50"/>
      <c r="CK95" s="50"/>
      <c r="CL95" s="50"/>
      <c r="CM95" s="50"/>
      <c r="CN95" s="50"/>
      <c r="CO95" s="50">
        <v>6</v>
      </c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>
        <v>6</v>
      </c>
      <c r="DA95" s="50"/>
      <c r="DB95" s="50"/>
      <c r="DC95" s="50"/>
      <c r="DD95" s="50"/>
      <c r="DE95" s="50"/>
      <c r="DF95" s="50"/>
      <c r="DG95" s="50"/>
      <c r="DH95" s="50"/>
      <c r="DI95" s="50"/>
      <c r="DJ95" s="50"/>
      <c r="DK95" s="52" t="s">
        <v>375</v>
      </c>
      <c r="DL95" s="50"/>
      <c r="DM95" s="50"/>
      <c r="DN95" s="52" t="s">
        <v>375</v>
      </c>
      <c r="DO95" s="50"/>
      <c r="DP95" s="50">
        <v>6</v>
      </c>
      <c r="DQ95" s="50"/>
      <c r="DR95" s="50"/>
      <c r="DS95" s="50"/>
      <c r="DT95" s="50"/>
      <c r="DU95" s="50"/>
      <c r="DV95" s="50"/>
      <c r="DW95" s="50"/>
      <c r="DX95" s="50">
        <v>6</v>
      </c>
      <c r="DY95" s="50"/>
      <c r="DZ95" s="50">
        <v>6</v>
      </c>
      <c r="EA95" s="50"/>
      <c r="EB95" s="50"/>
      <c r="EC95" s="50"/>
      <c r="ED95" s="50"/>
      <c r="EE95" s="50"/>
      <c r="EF95" s="50"/>
      <c r="EG95" s="50"/>
      <c r="EH95" s="50"/>
      <c r="EI95" s="50"/>
      <c r="EJ95" s="50"/>
      <c r="EK95" s="50"/>
      <c r="EL95" s="50"/>
      <c r="EM95" s="50"/>
      <c r="EN95" s="50">
        <v>8</v>
      </c>
      <c r="EO95" s="53">
        <v>226</v>
      </c>
      <c r="EP95" s="53">
        <v>56</v>
      </c>
      <c r="EQ95" s="54">
        <v>9</v>
      </c>
      <c r="ER95" s="53">
        <f t="shared" si="2"/>
        <v>6.2222222222222223</v>
      </c>
      <c r="ES95" s="45">
        <f>MIN($G95:EN95)</f>
        <v>6</v>
      </c>
      <c r="ET95" s="1">
        <v>84</v>
      </c>
    </row>
    <row r="96" spans="1:150" x14ac:dyDescent="0.2">
      <c r="A96" s="42">
        <v>85</v>
      </c>
      <c r="B96" s="43">
        <v>23012218061</v>
      </c>
      <c r="C96" s="44" t="s">
        <v>86</v>
      </c>
      <c r="D96" s="44">
        <v>474337535</v>
      </c>
      <c r="E96" s="45"/>
      <c r="F96" s="12">
        <f>MATCH(D96,Данные!$D:$D,0)</f>
        <v>63</v>
      </c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>
        <v>9</v>
      </c>
      <c r="AC96" s="50"/>
      <c r="AD96" s="50"/>
      <c r="AE96" s="50"/>
      <c r="AF96" s="50">
        <v>7</v>
      </c>
      <c r="AG96" s="50"/>
      <c r="AH96" s="50"/>
      <c r="AI96" s="50"/>
      <c r="AJ96" s="50"/>
      <c r="AK96" s="50"/>
      <c r="AL96" s="50"/>
      <c r="AM96" s="50"/>
      <c r="AN96" s="50">
        <v>6</v>
      </c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>
        <v>7</v>
      </c>
      <c r="BA96" s="50"/>
      <c r="BB96" s="50"/>
      <c r="BC96" s="50"/>
      <c r="BD96" s="50"/>
      <c r="BE96" s="50"/>
      <c r="BF96" s="50"/>
      <c r="BG96" s="50"/>
      <c r="BH96" s="50">
        <v>5</v>
      </c>
      <c r="BI96" s="50"/>
      <c r="BJ96" s="50"/>
      <c r="BK96" s="50"/>
      <c r="BL96" s="50"/>
      <c r="BM96" s="50">
        <v>4</v>
      </c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>
        <v>6</v>
      </c>
      <c r="BZ96" s="50"/>
      <c r="CA96" s="50"/>
      <c r="CB96" s="50"/>
      <c r="CC96" s="52" t="s">
        <v>377</v>
      </c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>
        <v>5</v>
      </c>
      <c r="CO96" s="50"/>
      <c r="CP96" s="50"/>
      <c r="CQ96" s="50">
        <v>4</v>
      </c>
      <c r="CR96" s="50"/>
      <c r="CS96" s="50"/>
      <c r="CT96" s="50"/>
      <c r="CU96" s="50"/>
      <c r="CV96" s="50"/>
      <c r="CW96" s="50"/>
      <c r="CX96" s="50"/>
      <c r="CY96" s="50">
        <v>4</v>
      </c>
      <c r="CZ96" s="50"/>
      <c r="DA96" s="50"/>
      <c r="DB96" s="50"/>
      <c r="DC96" s="52" t="s">
        <v>377</v>
      </c>
      <c r="DD96" s="50"/>
      <c r="DE96" s="50"/>
      <c r="DF96" s="50"/>
      <c r="DG96" s="50"/>
      <c r="DH96" s="52" t="s">
        <v>377</v>
      </c>
      <c r="DI96" s="50"/>
      <c r="DJ96" s="50"/>
      <c r="DK96" s="50"/>
      <c r="DL96" s="50"/>
      <c r="DM96" s="52" t="s">
        <v>377</v>
      </c>
      <c r="DN96" s="50"/>
      <c r="DO96" s="50"/>
      <c r="DP96" s="50"/>
      <c r="DQ96" s="50"/>
      <c r="DR96" s="52" t="s">
        <v>377</v>
      </c>
      <c r="DS96" s="50"/>
      <c r="DT96" s="50"/>
      <c r="DU96" s="50"/>
      <c r="DV96" s="50"/>
      <c r="DW96" s="50"/>
      <c r="DX96" s="50"/>
      <c r="DY96" s="50"/>
      <c r="DZ96" s="50"/>
      <c r="EA96" s="50"/>
      <c r="EB96" s="50"/>
      <c r="EC96" s="52" t="s">
        <v>377</v>
      </c>
      <c r="ED96" s="50"/>
      <c r="EE96" s="50"/>
      <c r="EF96" s="50"/>
      <c r="EG96" s="50"/>
      <c r="EH96" s="50">
        <v>8</v>
      </c>
      <c r="EI96" s="50"/>
      <c r="EJ96" s="50"/>
      <c r="EK96" s="50"/>
      <c r="EL96" s="50"/>
      <c r="EM96" s="50"/>
      <c r="EN96" s="50">
        <v>10</v>
      </c>
      <c r="EO96" s="53">
        <v>193.66</v>
      </c>
      <c r="EP96" s="53">
        <v>75</v>
      </c>
      <c r="EQ96" s="54">
        <v>12</v>
      </c>
      <c r="ER96" s="53">
        <f t="shared" si="2"/>
        <v>6.25</v>
      </c>
      <c r="ES96" s="45">
        <f>MIN($G96:EN96)</f>
        <v>4</v>
      </c>
      <c r="ET96" s="1">
        <v>85</v>
      </c>
    </row>
    <row r="97" spans="1:152" x14ac:dyDescent="0.2">
      <c r="A97" s="42">
        <v>86</v>
      </c>
      <c r="B97" s="43">
        <v>23112218039</v>
      </c>
      <c r="C97" s="44" t="s">
        <v>67</v>
      </c>
      <c r="D97" s="44">
        <v>474337410</v>
      </c>
      <c r="E97" s="45"/>
      <c r="F97" s="12">
        <f>MATCH(D97,Данные!$D:$D,0)</f>
        <v>62</v>
      </c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>
        <v>9</v>
      </c>
      <c r="AC97" s="50"/>
      <c r="AD97" s="50"/>
      <c r="AE97" s="50"/>
      <c r="AF97" s="50">
        <v>5</v>
      </c>
      <c r="AG97" s="50"/>
      <c r="AH97" s="50"/>
      <c r="AI97" s="50"/>
      <c r="AJ97" s="50"/>
      <c r="AK97" s="50"/>
      <c r="AL97" s="50"/>
      <c r="AM97" s="50"/>
      <c r="AN97" s="50">
        <v>8</v>
      </c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>
        <v>7</v>
      </c>
      <c r="BA97" s="50"/>
      <c r="BB97" s="50"/>
      <c r="BC97" s="50"/>
      <c r="BD97" s="50"/>
      <c r="BE97" s="50"/>
      <c r="BF97" s="50"/>
      <c r="BG97" s="50"/>
      <c r="BH97" s="50">
        <v>4</v>
      </c>
      <c r="BI97" s="50"/>
      <c r="BJ97" s="50"/>
      <c r="BK97" s="50"/>
      <c r="BL97" s="50"/>
      <c r="BM97" s="50">
        <v>8</v>
      </c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>
        <v>8</v>
      </c>
      <c r="BZ97" s="50"/>
      <c r="CA97" s="50"/>
      <c r="CB97" s="50"/>
      <c r="CC97" s="52" t="s">
        <v>377</v>
      </c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2" t="s">
        <v>377</v>
      </c>
      <c r="CO97" s="50"/>
      <c r="CP97" s="50"/>
      <c r="CQ97" s="52" t="s">
        <v>376</v>
      </c>
      <c r="CR97" s="50"/>
      <c r="CS97" s="50"/>
      <c r="CT97" s="50"/>
      <c r="CU97" s="50"/>
      <c r="CV97" s="50"/>
      <c r="CW97" s="50"/>
      <c r="CX97" s="50"/>
      <c r="CY97" s="52" t="s">
        <v>377</v>
      </c>
      <c r="CZ97" s="50"/>
      <c r="DA97" s="50"/>
      <c r="DB97" s="50"/>
      <c r="DC97" s="50">
        <v>6</v>
      </c>
      <c r="DD97" s="50"/>
      <c r="DE97" s="50"/>
      <c r="DF97" s="50"/>
      <c r="DG97" s="50"/>
      <c r="DH97" s="52" t="s">
        <v>377</v>
      </c>
      <c r="DI97" s="50"/>
      <c r="DJ97" s="50"/>
      <c r="DK97" s="50"/>
      <c r="DL97" s="50"/>
      <c r="DM97" s="52" t="s">
        <v>377</v>
      </c>
      <c r="DN97" s="50"/>
      <c r="DO97" s="50"/>
      <c r="DP97" s="50"/>
      <c r="DQ97" s="50"/>
      <c r="DR97" s="52" t="s">
        <v>376</v>
      </c>
      <c r="DS97" s="50"/>
      <c r="DT97" s="50"/>
      <c r="DU97" s="50"/>
      <c r="DV97" s="50"/>
      <c r="DW97" s="50"/>
      <c r="DX97" s="50"/>
      <c r="DY97" s="50"/>
      <c r="DZ97" s="50"/>
      <c r="EA97" s="50"/>
      <c r="EB97" s="50"/>
      <c r="EC97" s="52" t="s">
        <v>376</v>
      </c>
      <c r="ED97" s="50"/>
      <c r="EE97" s="50"/>
      <c r="EF97" s="50"/>
      <c r="EG97" s="50"/>
      <c r="EH97" s="50">
        <v>9</v>
      </c>
      <c r="EI97" s="50"/>
      <c r="EJ97" s="52" t="s">
        <v>377</v>
      </c>
      <c r="EK97" s="50">
        <v>5</v>
      </c>
      <c r="EL97" s="50"/>
      <c r="EM97" s="50"/>
      <c r="EN97" s="50">
        <v>10</v>
      </c>
      <c r="EO97" s="53">
        <v>172.98</v>
      </c>
      <c r="EP97" s="53">
        <v>79</v>
      </c>
      <c r="EQ97" s="54">
        <v>11</v>
      </c>
      <c r="ER97" s="53">
        <f t="shared" si="2"/>
        <v>7.1818181818181817</v>
      </c>
      <c r="ES97" s="45">
        <f>MIN($G97:EN97)</f>
        <v>4</v>
      </c>
      <c r="ET97" s="1">
        <v>86</v>
      </c>
    </row>
    <row r="98" spans="1:152" x14ac:dyDescent="0.2">
      <c r="A98" s="42">
        <v>87</v>
      </c>
      <c r="B98" s="43">
        <v>23012218086</v>
      </c>
      <c r="C98" s="44" t="s">
        <v>100</v>
      </c>
      <c r="D98" s="44">
        <v>474337793</v>
      </c>
      <c r="E98" s="45" t="s">
        <v>186</v>
      </c>
      <c r="F98" s="12">
        <f>MATCH(D98,Данные!$D:$D,0)</f>
        <v>65</v>
      </c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>
        <v>10</v>
      </c>
      <c r="AC98" s="50"/>
      <c r="AD98" s="50"/>
      <c r="AE98" s="50"/>
      <c r="AF98" s="50">
        <v>5</v>
      </c>
      <c r="AG98" s="50"/>
      <c r="AH98" s="50"/>
      <c r="AI98" s="50"/>
      <c r="AJ98" s="50"/>
      <c r="AK98" s="50"/>
      <c r="AL98" s="50"/>
      <c r="AM98" s="50"/>
      <c r="AN98" s="50">
        <v>6</v>
      </c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>
        <v>8</v>
      </c>
      <c r="BA98" s="50"/>
      <c r="BB98" s="50"/>
      <c r="BC98" s="50"/>
      <c r="BD98" s="50"/>
      <c r="BE98" s="50"/>
      <c r="BF98" s="50"/>
      <c r="BG98" s="50"/>
      <c r="BH98" s="50">
        <v>4</v>
      </c>
      <c r="BI98" s="50"/>
      <c r="BJ98" s="50"/>
      <c r="BK98" s="50"/>
      <c r="BL98" s="50"/>
      <c r="BM98" s="50">
        <v>4</v>
      </c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>
        <v>6</v>
      </c>
      <c r="BZ98" s="50"/>
      <c r="CA98" s="50"/>
      <c r="CB98" s="50"/>
      <c r="CC98" s="52" t="s">
        <v>376</v>
      </c>
      <c r="CD98" s="50"/>
      <c r="CE98" s="50"/>
      <c r="CF98" s="50"/>
      <c r="CG98" s="50"/>
      <c r="CH98" s="50"/>
      <c r="CI98" s="50"/>
      <c r="CJ98" s="50"/>
      <c r="CK98" s="50">
        <v>6</v>
      </c>
      <c r="CL98" s="50"/>
      <c r="CM98" s="50"/>
      <c r="CN98" s="50">
        <v>4</v>
      </c>
      <c r="CO98" s="50"/>
      <c r="CP98" s="50"/>
      <c r="CQ98" s="51">
        <v>3</v>
      </c>
      <c r="CR98" s="50"/>
      <c r="CS98" s="50"/>
      <c r="CT98" s="50"/>
      <c r="CU98" s="50"/>
      <c r="CV98" s="50"/>
      <c r="CW98" s="50"/>
      <c r="CX98" s="50"/>
      <c r="CY98" s="52" t="s">
        <v>376</v>
      </c>
      <c r="CZ98" s="50"/>
      <c r="DA98" s="50"/>
      <c r="DB98" s="50"/>
      <c r="DC98" s="52" t="s">
        <v>376</v>
      </c>
      <c r="DD98" s="50"/>
      <c r="DE98" s="50"/>
      <c r="DF98" s="50"/>
      <c r="DG98" s="50"/>
      <c r="DH98" s="52" t="s">
        <v>376</v>
      </c>
      <c r="DI98" s="50"/>
      <c r="DJ98" s="50"/>
      <c r="DK98" s="50"/>
      <c r="DL98" s="50"/>
      <c r="DM98" s="52" t="s">
        <v>376</v>
      </c>
      <c r="DN98" s="50"/>
      <c r="DO98" s="50"/>
      <c r="DP98" s="50"/>
      <c r="DQ98" s="50"/>
      <c r="DR98" s="52" t="s">
        <v>376</v>
      </c>
      <c r="DS98" s="50"/>
      <c r="DT98" s="50"/>
      <c r="DU98" s="50"/>
      <c r="DV98" s="50"/>
      <c r="DW98" s="52" t="s">
        <v>376</v>
      </c>
      <c r="DX98" s="50"/>
      <c r="DY98" s="50"/>
      <c r="DZ98" s="50"/>
      <c r="EA98" s="52" t="s">
        <v>376</v>
      </c>
      <c r="EB98" s="50"/>
      <c r="EC98" s="50"/>
      <c r="ED98" s="50"/>
      <c r="EE98" s="50"/>
      <c r="EF98" s="50"/>
      <c r="EG98" s="50"/>
      <c r="EH98" s="52" t="s">
        <v>376</v>
      </c>
      <c r="EI98" s="50"/>
      <c r="EJ98" s="52" t="s">
        <v>376</v>
      </c>
      <c r="EK98" s="52" t="s">
        <v>376</v>
      </c>
      <c r="EL98" s="50"/>
      <c r="EM98" s="50"/>
      <c r="EN98" s="50">
        <v>10</v>
      </c>
      <c r="EO98" s="53">
        <v>153.41</v>
      </c>
      <c r="EP98" s="53">
        <v>66</v>
      </c>
      <c r="EQ98" s="54">
        <v>11</v>
      </c>
      <c r="ER98" s="53">
        <f t="shared" si="2"/>
        <v>6</v>
      </c>
      <c r="ES98" s="45">
        <f>MIN($G98:EN98)</f>
        <v>3</v>
      </c>
      <c r="ET98" s="1">
        <v>87</v>
      </c>
    </row>
    <row r="99" spans="1:152" x14ac:dyDescent="0.2">
      <c r="A99" s="42">
        <v>88</v>
      </c>
      <c r="B99" s="43"/>
      <c r="C99" s="57" t="s">
        <v>30</v>
      </c>
      <c r="D99" s="44">
        <v>507011656</v>
      </c>
      <c r="E99" s="45"/>
      <c r="F99" s="12">
        <f>MATCH(D99,Данные!$D:$D,0)</f>
        <v>3</v>
      </c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  <c r="DE99" s="50"/>
      <c r="DF99" s="50"/>
      <c r="DG99" s="50"/>
      <c r="DH99" s="50"/>
      <c r="DI99" s="50"/>
      <c r="DJ99" s="50"/>
      <c r="DK99" s="50"/>
      <c r="DL99" s="50"/>
      <c r="DM99" s="50"/>
      <c r="DN99" s="50"/>
      <c r="DO99" s="50"/>
      <c r="DP99" s="50"/>
      <c r="DQ99" s="50"/>
      <c r="DR99" s="50"/>
      <c r="DS99" s="50"/>
      <c r="DT99" s="50"/>
      <c r="DU99" s="50"/>
      <c r="DV99" s="50"/>
      <c r="DW99" s="50"/>
      <c r="DX99" s="50"/>
      <c r="DY99" s="50"/>
      <c r="DZ99" s="50"/>
      <c r="EA99" s="50"/>
      <c r="EB99" s="50"/>
      <c r="EC99" s="50"/>
      <c r="ED99" s="50"/>
      <c r="EE99" s="50"/>
      <c r="EF99" s="50"/>
      <c r="EG99" s="50"/>
      <c r="EH99" s="50"/>
      <c r="EI99" s="50"/>
      <c r="EJ99" s="50"/>
      <c r="EK99" s="50"/>
      <c r="EL99" s="50"/>
      <c r="EM99" s="50"/>
      <c r="EN99" s="50"/>
      <c r="EO99" s="53"/>
      <c r="EP99" s="53"/>
      <c r="EQ99" s="54"/>
      <c r="ER99" s="53">
        <f t="shared" si="2"/>
        <v>0</v>
      </c>
      <c r="ES99" s="45">
        <f>MIN($G99:EN99)</f>
        <v>0</v>
      </c>
      <c r="ET99" s="1">
        <v>88</v>
      </c>
    </row>
    <row r="100" spans="1:152" x14ac:dyDescent="0.2">
      <c r="A100" s="46">
        <v>89</v>
      </c>
      <c r="B100" s="47"/>
      <c r="C100" s="48" t="s">
        <v>101</v>
      </c>
      <c r="D100" s="48">
        <v>500842866</v>
      </c>
      <c r="E100" s="48" t="s">
        <v>383</v>
      </c>
      <c r="F100" s="38" t="e">
        <f>MATCH(D100,Данные!$D:$D,0)</f>
        <v>#N/A</v>
      </c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9"/>
      <c r="DI100" s="49"/>
      <c r="DJ100" s="49"/>
      <c r="DK100" s="49"/>
      <c r="DL100" s="49"/>
      <c r="DM100" s="49"/>
      <c r="DN100" s="49"/>
      <c r="DO100" s="49"/>
      <c r="DP100" s="49"/>
      <c r="DQ100" s="49"/>
      <c r="DR100" s="49"/>
      <c r="DS100" s="49"/>
      <c r="DT100" s="49"/>
      <c r="DU100" s="49"/>
      <c r="DV100" s="49"/>
      <c r="DW100" s="49"/>
      <c r="DX100" s="49"/>
      <c r="DY100" s="49"/>
      <c r="DZ100" s="49"/>
      <c r="EA100" s="49"/>
      <c r="EB100" s="49"/>
      <c r="EC100" s="49"/>
      <c r="ED100" s="49"/>
      <c r="EE100" s="49"/>
      <c r="EF100" s="49"/>
      <c r="EG100" s="49"/>
      <c r="EH100" s="49"/>
      <c r="EI100" s="49"/>
      <c r="EJ100" s="49"/>
      <c r="EK100" s="49"/>
      <c r="EL100" s="49"/>
      <c r="EM100" s="49"/>
      <c r="EN100" s="49"/>
      <c r="EO100" s="55"/>
      <c r="EP100" s="55"/>
      <c r="EQ100" s="56"/>
      <c r="ER100" s="55">
        <f t="shared" si="2"/>
        <v>0</v>
      </c>
      <c r="ES100" s="49">
        <f>MIN($G100:EN100)</f>
        <v>0</v>
      </c>
      <c r="ET100" s="38">
        <v>89</v>
      </c>
      <c r="EU100" s="38"/>
      <c r="EV100" s="38"/>
    </row>
  </sheetData>
  <sortState ref="B12:ET100">
    <sortCondition descending="1" ref="EO12"/>
    <sortCondition descending="1" ref="ER12"/>
  </sortState>
  <mergeCells count="33">
    <mergeCell ref="CB9:CJ9"/>
    <mergeCell ref="CB8:CU8"/>
    <mergeCell ref="CK9:CU9"/>
    <mergeCell ref="CV9:DV9"/>
    <mergeCell ref="CV8:EN8"/>
    <mergeCell ref="DW9:EN9"/>
    <mergeCell ref="EO8:EO11"/>
    <mergeCell ref="G8:I8"/>
    <mergeCell ref="G9:I9"/>
    <mergeCell ref="J8:M8"/>
    <mergeCell ref="J9:M9"/>
    <mergeCell ref="N8:P8"/>
    <mergeCell ref="O9:P9"/>
    <mergeCell ref="Q9:U9"/>
    <mergeCell ref="AT9:AW9"/>
    <mergeCell ref="AT8:CA8"/>
    <mergeCell ref="AX9:CA9"/>
    <mergeCell ref="Q8:W8"/>
    <mergeCell ref="V9:W9"/>
    <mergeCell ref="X9:Z9"/>
    <mergeCell ref="X8:AS8"/>
    <mergeCell ref="AA9:AS9"/>
    <mergeCell ref="ET8:ET11"/>
    <mergeCell ref="ES8:ES11"/>
    <mergeCell ref="EQ8:EQ11"/>
    <mergeCell ref="ER8:ER11"/>
    <mergeCell ref="EP8:EP11"/>
    <mergeCell ref="A11:E11"/>
    <mergeCell ref="C8:C10"/>
    <mergeCell ref="E8:E10"/>
    <mergeCell ref="A8:A10"/>
    <mergeCell ref="D8:D10"/>
    <mergeCell ref="B8:B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6</xdr:col>
                <xdr:colOff>600075</xdr:colOff>
                <xdr:row>0</xdr:row>
                <xdr:rowOff>76200</xdr:rowOff>
              </from>
              <to>
                <xdr:col>9</xdr:col>
                <xdr:colOff>9525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1689"/>
  <sheetViews>
    <sheetView topLeftCell="F1" workbookViewId="0">
      <selection activeCell="F22" sqref="F22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7" t="s">
        <v>8</v>
      </c>
      <c r="B1" s="17" t="s">
        <v>17</v>
      </c>
      <c r="C1" s="17" t="s">
        <v>1</v>
      </c>
      <c r="D1" s="17" t="s">
        <v>0</v>
      </c>
      <c r="E1" s="18" t="s">
        <v>9</v>
      </c>
      <c r="F1" s="18" t="s">
        <v>10</v>
      </c>
      <c r="G1" s="18" t="s">
        <v>11</v>
      </c>
      <c r="H1" s="17" t="s">
        <v>12</v>
      </c>
      <c r="I1" s="18" t="s">
        <v>13</v>
      </c>
      <c r="J1" s="17" t="s">
        <v>18</v>
      </c>
      <c r="K1" s="17" t="s">
        <v>14</v>
      </c>
      <c r="L1" s="17" t="s">
        <v>15</v>
      </c>
      <c r="M1" s="17" t="s">
        <v>19</v>
      </c>
      <c r="N1" s="17" t="s">
        <v>20</v>
      </c>
      <c r="O1" s="17" t="s">
        <v>21</v>
      </c>
      <c r="P1" s="17" t="s">
        <v>16</v>
      </c>
      <c r="Q1" s="17" t="s">
        <v>27</v>
      </c>
      <c r="R1" s="17" t="s">
        <v>28</v>
      </c>
      <c r="S1" s="17" t="s">
        <v>29</v>
      </c>
      <c r="T1" s="17" t="s">
        <v>25</v>
      </c>
    </row>
    <row r="2" spans="1:20" x14ac:dyDescent="0.2">
      <c r="A2" s="19">
        <v>1</v>
      </c>
      <c r="B2" s="19">
        <v>2</v>
      </c>
      <c r="C2" s="20">
        <v>3</v>
      </c>
      <c r="D2" s="20">
        <v>4</v>
      </c>
      <c r="E2" s="20">
        <v>5</v>
      </c>
      <c r="F2" s="20">
        <v>6</v>
      </c>
      <c r="G2" s="20">
        <v>7</v>
      </c>
      <c r="H2" s="20">
        <v>8</v>
      </c>
      <c r="I2" s="20">
        <v>9</v>
      </c>
      <c r="J2" s="20">
        <v>10</v>
      </c>
      <c r="K2" s="20">
        <v>11</v>
      </c>
      <c r="L2" s="20">
        <v>12</v>
      </c>
      <c r="M2" s="20">
        <v>13</v>
      </c>
      <c r="N2" s="20">
        <v>14</v>
      </c>
      <c r="O2" s="20">
        <v>15</v>
      </c>
      <c r="P2" s="20">
        <v>16</v>
      </c>
      <c r="Q2" s="20">
        <v>17</v>
      </c>
      <c r="R2" s="20">
        <v>18</v>
      </c>
      <c r="S2" s="20">
        <v>19</v>
      </c>
      <c r="T2" s="20">
        <v>20</v>
      </c>
    </row>
    <row r="3" spans="1:20" x14ac:dyDescent="0.2">
      <c r="A3">
        <v>539780921</v>
      </c>
      <c r="B3">
        <v>9</v>
      </c>
      <c r="C3" t="s">
        <v>118</v>
      </c>
      <c r="D3">
        <v>507011656</v>
      </c>
      <c r="E3" t="s">
        <v>119</v>
      </c>
      <c r="F3" t="s">
        <v>120</v>
      </c>
      <c r="G3" t="s">
        <v>121</v>
      </c>
      <c r="H3">
        <v>21012218003</v>
      </c>
      <c r="I3" t="s">
        <v>122</v>
      </c>
      <c r="J3">
        <v>0.5</v>
      </c>
      <c r="K3" t="s">
        <v>123</v>
      </c>
      <c r="L3" t="s">
        <v>124</v>
      </c>
      <c r="N3">
        <v>4.5</v>
      </c>
      <c r="O3">
        <v>1</v>
      </c>
      <c r="P3">
        <v>1</v>
      </c>
      <c r="Q3">
        <v>66338407</v>
      </c>
      <c r="R3">
        <v>2098</v>
      </c>
      <c r="T3">
        <f>MATCH(D3,Отчет!$D:$D,0)</f>
        <v>14</v>
      </c>
    </row>
    <row r="4" spans="1:20" x14ac:dyDescent="0.2">
      <c r="A4">
        <v>539780929</v>
      </c>
      <c r="B4">
        <v>9</v>
      </c>
      <c r="C4" t="s">
        <v>118</v>
      </c>
      <c r="D4">
        <v>507011656</v>
      </c>
      <c r="E4" t="s">
        <v>119</v>
      </c>
      <c r="F4" t="s">
        <v>120</v>
      </c>
      <c r="G4" t="s">
        <v>121</v>
      </c>
      <c r="H4">
        <v>21012218003</v>
      </c>
      <c r="I4" t="s">
        <v>125</v>
      </c>
      <c r="J4">
        <v>2</v>
      </c>
      <c r="K4" t="s">
        <v>123</v>
      </c>
      <c r="L4" t="s">
        <v>124</v>
      </c>
      <c r="N4">
        <v>18</v>
      </c>
      <c r="O4">
        <v>1</v>
      </c>
      <c r="P4">
        <v>1</v>
      </c>
      <c r="Q4">
        <v>66338407</v>
      </c>
      <c r="R4">
        <v>2098</v>
      </c>
      <c r="T4">
        <f>MATCH(D4,Отчет!$D:$D,0)</f>
        <v>14</v>
      </c>
    </row>
    <row r="5" spans="1:20" x14ac:dyDescent="0.2">
      <c r="A5">
        <v>539780949</v>
      </c>
      <c r="B5">
        <v>6</v>
      </c>
      <c r="C5" t="s">
        <v>118</v>
      </c>
      <c r="D5">
        <v>507011656</v>
      </c>
      <c r="E5" t="s">
        <v>119</v>
      </c>
      <c r="F5" t="s">
        <v>120</v>
      </c>
      <c r="G5" t="s">
        <v>121</v>
      </c>
      <c r="H5">
        <v>21012218003</v>
      </c>
      <c r="I5" t="s">
        <v>126</v>
      </c>
      <c r="J5">
        <v>2.2200000000000002</v>
      </c>
      <c r="K5" t="s">
        <v>123</v>
      </c>
      <c r="L5" t="s">
        <v>124</v>
      </c>
      <c r="N5">
        <v>13.32</v>
      </c>
      <c r="O5">
        <v>1</v>
      </c>
      <c r="P5">
        <v>1</v>
      </c>
      <c r="Q5">
        <v>66338407</v>
      </c>
      <c r="R5">
        <v>2098</v>
      </c>
      <c r="T5">
        <f>MATCH(D5,Отчет!$D:$D,0)</f>
        <v>14</v>
      </c>
    </row>
    <row r="6" spans="1:20" x14ac:dyDescent="0.2">
      <c r="A6">
        <v>539780943</v>
      </c>
      <c r="B6">
        <v>8</v>
      </c>
      <c r="C6" t="s">
        <v>118</v>
      </c>
      <c r="D6">
        <v>507011656</v>
      </c>
      <c r="E6" t="s">
        <v>119</v>
      </c>
      <c r="F6" t="s">
        <v>120</v>
      </c>
      <c r="G6" t="s">
        <v>121</v>
      </c>
      <c r="H6">
        <v>21012218003</v>
      </c>
      <c r="I6" t="s">
        <v>127</v>
      </c>
      <c r="J6">
        <v>5.25</v>
      </c>
      <c r="K6" t="s">
        <v>123</v>
      </c>
      <c r="L6" t="s">
        <v>128</v>
      </c>
      <c r="N6">
        <v>42</v>
      </c>
      <c r="O6">
        <v>1</v>
      </c>
      <c r="P6">
        <v>1</v>
      </c>
      <c r="Q6">
        <v>66338407</v>
      </c>
      <c r="R6">
        <v>2098</v>
      </c>
      <c r="T6">
        <f>MATCH(D6,Отчет!$D:$D,0)</f>
        <v>14</v>
      </c>
    </row>
    <row r="7" spans="1:20" x14ac:dyDescent="0.2">
      <c r="A7">
        <v>539780937</v>
      </c>
      <c r="B7">
        <v>5</v>
      </c>
      <c r="C7" t="s">
        <v>118</v>
      </c>
      <c r="D7">
        <v>507011656</v>
      </c>
      <c r="E7" t="s">
        <v>119</v>
      </c>
      <c r="F7" t="s">
        <v>120</v>
      </c>
      <c r="G7" t="s">
        <v>121</v>
      </c>
      <c r="H7">
        <v>21012218003</v>
      </c>
      <c r="I7" t="s">
        <v>129</v>
      </c>
      <c r="J7">
        <v>4</v>
      </c>
      <c r="K7" t="s">
        <v>123</v>
      </c>
      <c r="L7" t="s">
        <v>128</v>
      </c>
      <c r="N7">
        <v>20</v>
      </c>
      <c r="O7">
        <v>1</v>
      </c>
      <c r="P7">
        <v>1</v>
      </c>
      <c r="Q7">
        <v>66338407</v>
      </c>
      <c r="R7">
        <v>2098</v>
      </c>
      <c r="T7">
        <f>MATCH(D7,Отчет!$D:$D,0)</f>
        <v>14</v>
      </c>
    </row>
    <row r="8" spans="1:20" x14ac:dyDescent="0.2">
      <c r="A8">
        <v>539780968</v>
      </c>
      <c r="B8">
        <v>4</v>
      </c>
      <c r="C8" t="s">
        <v>118</v>
      </c>
      <c r="D8">
        <v>507011656</v>
      </c>
      <c r="E8" t="s">
        <v>119</v>
      </c>
      <c r="F8" t="s">
        <v>120</v>
      </c>
      <c r="G8" t="s">
        <v>121</v>
      </c>
      <c r="H8">
        <v>21012218003</v>
      </c>
      <c r="I8" t="s">
        <v>130</v>
      </c>
      <c r="J8">
        <v>2.67</v>
      </c>
      <c r="K8" t="s">
        <v>123</v>
      </c>
      <c r="L8" t="s">
        <v>128</v>
      </c>
      <c r="N8">
        <v>10.68</v>
      </c>
      <c r="O8">
        <v>1</v>
      </c>
      <c r="P8">
        <v>1</v>
      </c>
      <c r="Q8">
        <v>66338407</v>
      </c>
      <c r="R8">
        <v>2098</v>
      </c>
      <c r="T8">
        <f>MATCH(D8,Отчет!$D:$D,0)</f>
        <v>14</v>
      </c>
    </row>
    <row r="9" spans="1:20" x14ac:dyDescent="0.2">
      <c r="A9">
        <v>539780962</v>
      </c>
      <c r="B9">
        <v>6</v>
      </c>
      <c r="C9" t="s">
        <v>118</v>
      </c>
      <c r="D9">
        <v>507011656</v>
      </c>
      <c r="E9" t="s">
        <v>119</v>
      </c>
      <c r="F9" t="s">
        <v>120</v>
      </c>
      <c r="G9" t="s">
        <v>121</v>
      </c>
      <c r="H9">
        <v>21012218003</v>
      </c>
      <c r="I9" t="s">
        <v>131</v>
      </c>
      <c r="J9">
        <v>3</v>
      </c>
      <c r="K9" t="s">
        <v>123</v>
      </c>
      <c r="L9" t="s">
        <v>128</v>
      </c>
      <c r="N9">
        <v>18</v>
      </c>
      <c r="O9">
        <v>1</v>
      </c>
      <c r="P9">
        <v>1</v>
      </c>
      <c r="Q9">
        <v>66338407</v>
      </c>
      <c r="R9">
        <v>2098</v>
      </c>
      <c r="T9">
        <f>MATCH(D9,Отчет!$D:$D,0)</f>
        <v>14</v>
      </c>
    </row>
    <row r="10" spans="1:20" x14ac:dyDescent="0.2">
      <c r="A10">
        <v>539780945</v>
      </c>
      <c r="B10">
        <v>4</v>
      </c>
      <c r="C10" t="s">
        <v>118</v>
      </c>
      <c r="D10">
        <v>507011656</v>
      </c>
      <c r="E10" t="s">
        <v>119</v>
      </c>
      <c r="F10" t="s">
        <v>120</v>
      </c>
      <c r="G10" t="s">
        <v>121</v>
      </c>
      <c r="H10">
        <v>21012218003</v>
      </c>
      <c r="I10" t="s">
        <v>127</v>
      </c>
      <c r="J10">
        <v>3.75</v>
      </c>
      <c r="K10" t="s">
        <v>132</v>
      </c>
      <c r="L10" t="s">
        <v>133</v>
      </c>
      <c r="N10">
        <v>15</v>
      </c>
      <c r="O10">
        <v>1</v>
      </c>
      <c r="P10">
        <v>1</v>
      </c>
      <c r="Q10">
        <v>66338407</v>
      </c>
      <c r="R10">
        <v>2098</v>
      </c>
      <c r="T10">
        <f>MATCH(D10,Отчет!$D:$D,0)</f>
        <v>14</v>
      </c>
    </row>
    <row r="11" spans="1:20" x14ac:dyDescent="0.2">
      <c r="A11">
        <v>539780931</v>
      </c>
      <c r="B11">
        <v>8</v>
      </c>
      <c r="C11" t="s">
        <v>118</v>
      </c>
      <c r="D11">
        <v>507011656</v>
      </c>
      <c r="E11" t="s">
        <v>119</v>
      </c>
      <c r="F11" t="s">
        <v>120</v>
      </c>
      <c r="G11" t="s">
        <v>121</v>
      </c>
      <c r="H11">
        <v>21012218003</v>
      </c>
      <c r="I11" t="s">
        <v>125</v>
      </c>
      <c r="J11">
        <v>4.5</v>
      </c>
      <c r="K11" t="s">
        <v>123</v>
      </c>
      <c r="L11" t="s">
        <v>133</v>
      </c>
      <c r="N11">
        <v>36</v>
      </c>
      <c r="O11">
        <v>1</v>
      </c>
      <c r="P11">
        <v>1</v>
      </c>
      <c r="Q11">
        <v>66338407</v>
      </c>
      <c r="R11">
        <v>2098</v>
      </c>
      <c r="T11">
        <f>MATCH(D11,Отчет!$D:$D,0)</f>
        <v>14</v>
      </c>
    </row>
    <row r="12" spans="1:20" x14ac:dyDescent="0.2">
      <c r="A12">
        <v>539780952</v>
      </c>
      <c r="B12">
        <v>8</v>
      </c>
      <c r="C12" t="s">
        <v>118</v>
      </c>
      <c r="D12">
        <v>507011656</v>
      </c>
      <c r="E12" t="s">
        <v>119</v>
      </c>
      <c r="F12" t="s">
        <v>120</v>
      </c>
      <c r="G12" t="s">
        <v>121</v>
      </c>
      <c r="H12">
        <v>21012218003</v>
      </c>
      <c r="I12" t="s">
        <v>126</v>
      </c>
      <c r="J12">
        <v>5</v>
      </c>
      <c r="K12" t="s">
        <v>123</v>
      </c>
      <c r="L12" t="s">
        <v>133</v>
      </c>
      <c r="N12">
        <v>40</v>
      </c>
      <c r="O12">
        <v>1</v>
      </c>
      <c r="P12">
        <v>1</v>
      </c>
      <c r="Q12">
        <v>66338407</v>
      </c>
      <c r="R12">
        <v>2098</v>
      </c>
      <c r="T12">
        <f>MATCH(D12,Отчет!$D:$D,0)</f>
        <v>14</v>
      </c>
    </row>
    <row r="13" spans="1:20" x14ac:dyDescent="0.2">
      <c r="A13">
        <v>539780939</v>
      </c>
      <c r="B13">
        <v>5</v>
      </c>
      <c r="C13" t="s">
        <v>118</v>
      </c>
      <c r="D13">
        <v>507011656</v>
      </c>
      <c r="E13" t="s">
        <v>119</v>
      </c>
      <c r="F13" t="s">
        <v>120</v>
      </c>
      <c r="G13" t="s">
        <v>121</v>
      </c>
      <c r="H13">
        <v>21012218003</v>
      </c>
      <c r="I13" t="s">
        <v>129</v>
      </c>
      <c r="J13">
        <v>5</v>
      </c>
      <c r="K13" t="s">
        <v>132</v>
      </c>
      <c r="L13" t="s">
        <v>134</v>
      </c>
      <c r="N13">
        <v>25</v>
      </c>
      <c r="O13">
        <v>1</v>
      </c>
      <c r="P13">
        <v>1</v>
      </c>
      <c r="Q13">
        <v>66338407</v>
      </c>
      <c r="R13">
        <v>2098</v>
      </c>
      <c r="T13">
        <f>MATCH(D13,Отчет!$D:$D,0)</f>
        <v>14</v>
      </c>
    </row>
    <row r="14" spans="1:20" x14ac:dyDescent="0.2">
      <c r="A14">
        <v>539780966</v>
      </c>
      <c r="B14">
        <v>4</v>
      </c>
      <c r="C14" t="s">
        <v>118</v>
      </c>
      <c r="D14">
        <v>507011656</v>
      </c>
      <c r="E14" t="s">
        <v>119</v>
      </c>
      <c r="F14" t="s">
        <v>120</v>
      </c>
      <c r="G14" t="s">
        <v>121</v>
      </c>
      <c r="H14">
        <v>21012218003</v>
      </c>
      <c r="I14" t="s">
        <v>130</v>
      </c>
      <c r="J14">
        <v>3.33</v>
      </c>
      <c r="K14" t="s">
        <v>132</v>
      </c>
      <c r="L14" t="s">
        <v>134</v>
      </c>
      <c r="N14">
        <v>13.32</v>
      </c>
      <c r="O14">
        <v>1</v>
      </c>
      <c r="P14">
        <v>1</v>
      </c>
      <c r="Q14">
        <v>66338407</v>
      </c>
      <c r="R14">
        <v>2098</v>
      </c>
      <c r="T14">
        <f>MATCH(D14,Отчет!$D:$D,0)</f>
        <v>14</v>
      </c>
    </row>
    <row r="15" spans="1:20" x14ac:dyDescent="0.2">
      <c r="A15">
        <v>539780933</v>
      </c>
      <c r="B15">
        <v>6</v>
      </c>
      <c r="C15" t="s">
        <v>118</v>
      </c>
      <c r="D15">
        <v>507011656</v>
      </c>
      <c r="E15" t="s">
        <v>119</v>
      </c>
      <c r="F15" t="s">
        <v>120</v>
      </c>
      <c r="G15" t="s">
        <v>121</v>
      </c>
      <c r="H15">
        <v>21012218003</v>
      </c>
      <c r="I15" t="s">
        <v>125</v>
      </c>
      <c r="J15">
        <v>2.5</v>
      </c>
      <c r="K15" t="s">
        <v>132</v>
      </c>
      <c r="L15" t="s">
        <v>134</v>
      </c>
      <c r="N15">
        <v>15</v>
      </c>
      <c r="O15">
        <v>1</v>
      </c>
      <c r="P15">
        <v>1</v>
      </c>
      <c r="Q15">
        <v>66338407</v>
      </c>
      <c r="R15">
        <v>2098</v>
      </c>
      <c r="T15">
        <f>MATCH(D15,Отчет!$D:$D,0)</f>
        <v>14</v>
      </c>
    </row>
    <row r="16" spans="1:20" x14ac:dyDescent="0.2">
      <c r="A16">
        <v>539780972</v>
      </c>
      <c r="B16">
        <v>4</v>
      </c>
      <c r="C16" t="s">
        <v>118</v>
      </c>
      <c r="D16">
        <v>507011656</v>
      </c>
      <c r="E16" t="s">
        <v>119</v>
      </c>
      <c r="F16" t="s">
        <v>120</v>
      </c>
      <c r="G16" t="s">
        <v>121</v>
      </c>
      <c r="H16">
        <v>21012218003</v>
      </c>
      <c r="I16" t="s">
        <v>135</v>
      </c>
      <c r="J16">
        <v>4.5</v>
      </c>
      <c r="K16" t="s">
        <v>132</v>
      </c>
      <c r="L16" t="s">
        <v>134</v>
      </c>
      <c r="N16">
        <v>18</v>
      </c>
      <c r="O16">
        <v>1</v>
      </c>
      <c r="P16">
        <v>1</v>
      </c>
      <c r="Q16">
        <v>66338407</v>
      </c>
      <c r="R16">
        <v>2098</v>
      </c>
      <c r="T16">
        <f>MATCH(D16,Отчет!$D:$D,0)</f>
        <v>14</v>
      </c>
    </row>
    <row r="17" spans="1:20" x14ac:dyDescent="0.2">
      <c r="A17">
        <v>539780954</v>
      </c>
      <c r="B17">
        <v>6</v>
      </c>
      <c r="C17" t="s">
        <v>118</v>
      </c>
      <c r="D17">
        <v>507011656</v>
      </c>
      <c r="E17" t="s">
        <v>119</v>
      </c>
      <c r="F17" t="s">
        <v>120</v>
      </c>
      <c r="G17" t="s">
        <v>121</v>
      </c>
      <c r="H17">
        <v>21012218003</v>
      </c>
      <c r="I17" t="s">
        <v>126</v>
      </c>
      <c r="J17">
        <v>2.7800000000000002</v>
      </c>
      <c r="K17" t="s">
        <v>132</v>
      </c>
      <c r="L17" t="s">
        <v>134</v>
      </c>
      <c r="N17">
        <v>16.68</v>
      </c>
      <c r="O17">
        <v>1</v>
      </c>
      <c r="P17">
        <v>1</v>
      </c>
      <c r="Q17">
        <v>66338407</v>
      </c>
      <c r="R17">
        <v>2098</v>
      </c>
      <c r="T17">
        <f>MATCH(D17,Отчет!$D:$D,0)</f>
        <v>14</v>
      </c>
    </row>
    <row r="18" spans="1:20" x14ac:dyDescent="0.2">
      <c r="A18">
        <v>539780958</v>
      </c>
      <c r="B18">
        <v>8</v>
      </c>
      <c r="C18" t="s">
        <v>118</v>
      </c>
      <c r="D18">
        <v>507011656</v>
      </c>
      <c r="E18" t="s">
        <v>119</v>
      </c>
      <c r="F18" t="s">
        <v>120</v>
      </c>
      <c r="G18" t="s">
        <v>121</v>
      </c>
      <c r="H18">
        <v>21012218003</v>
      </c>
      <c r="I18" t="s">
        <v>136</v>
      </c>
      <c r="J18">
        <v>2.5</v>
      </c>
      <c r="K18" t="s">
        <v>123</v>
      </c>
      <c r="L18" t="s">
        <v>134</v>
      </c>
      <c r="N18">
        <v>20</v>
      </c>
      <c r="O18">
        <v>1</v>
      </c>
      <c r="P18">
        <v>1</v>
      </c>
      <c r="Q18">
        <v>66338407</v>
      </c>
      <c r="R18">
        <v>2098</v>
      </c>
      <c r="T18">
        <f>MATCH(D18,Отчет!$D:$D,0)</f>
        <v>14</v>
      </c>
    </row>
    <row r="19" spans="1:20" x14ac:dyDescent="0.2">
      <c r="A19">
        <v>539780925</v>
      </c>
      <c r="B19">
        <v>10</v>
      </c>
      <c r="C19" t="s">
        <v>118</v>
      </c>
      <c r="D19">
        <v>507011656</v>
      </c>
      <c r="E19" t="s">
        <v>119</v>
      </c>
      <c r="F19" t="s">
        <v>120</v>
      </c>
      <c r="G19" t="s">
        <v>121</v>
      </c>
      <c r="H19">
        <v>21012218003</v>
      </c>
      <c r="I19" t="s">
        <v>137</v>
      </c>
      <c r="J19">
        <v>0.5</v>
      </c>
      <c r="K19" t="s">
        <v>123</v>
      </c>
      <c r="L19" t="s">
        <v>134</v>
      </c>
      <c r="N19">
        <v>5</v>
      </c>
      <c r="O19">
        <v>1</v>
      </c>
      <c r="P19">
        <v>1</v>
      </c>
      <c r="Q19">
        <v>66338407</v>
      </c>
      <c r="R19">
        <v>2098</v>
      </c>
      <c r="T19">
        <f>MATCH(D19,Отчет!$D:$D,0)</f>
        <v>14</v>
      </c>
    </row>
    <row r="20" spans="1:20" x14ac:dyDescent="0.2">
      <c r="A20">
        <v>515592402</v>
      </c>
      <c r="B20">
        <v>9</v>
      </c>
      <c r="C20" t="s">
        <v>138</v>
      </c>
      <c r="D20">
        <v>515581670</v>
      </c>
      <c r="E20" t="s">
        <v>139</v>
      </c>
      <c r="F20" t="s">
        <v>140</v>
      </c>
      <c r="G20" t="s">
        <v>141</v>
      </c>
      <c r="H20" t="s">
        <v>142</v>
      </c>
      <c r="I20" t="s">
        <v>143</v>
      </c>
      <c r="J20">
        <v>3.5</v>
      </c>
      <c r="K20" t="s">
        <v>132</v>
      </c>
      <c r="L20" t="s">
        <v>144</v>
      </c>
      <c r="N20">
        <v>20.97</v>
      </c>
      <c r="O20">
        <v>1</v>
      </c>
      <c r="P20">
        <v>1</v>
      </c>
      <c r="Q20">
        <v>125131095</v>
      </c>
      <c r="R20">
        <v>2098</v>
      </c>
      <c r="S20" t="s">
        <v>145</v>
      </c>
      <c r="T20">
        <f>MATCH(D20,Отчет!$D:$D,0)</f>
        <v>83</v>
      </c>
    </row>
    <row r="21" spans="1:20" x14ac:dyDescent="0.2">
      <c r="A21">
        <v>474335252</v>
      </c>
      <c r="B21">
        <v>10</v>
      </c>
      <c r="C21" t="s">
        <v>138</v>
      </c>
      <c r="D21">
        <v>474335213</v>
      </c>
      <c r="E21" t="s">
        <v>146</v>
      </c>
      <c r="F21" t="s">
        <v>147</v>
      </c>
      <c r="G21" t="s">
        <v>148</v>
      </c>
      <c r="H21" t="s">
        <v>149</v>
      </c>
      <c r="I21" t="s">
        <v>125</v>
      </c>
      <c r="J21">
        <v>3.17</v>
      </c>
      <c r="K21" t="s">
        <v>132</v>
      </c>
      <c r="L21" t="s">
        <v>144</v>
      </c>
      <c r="N21">
        <v>20</v>
      </c>
      <c r="O21">
        <v>1</v>
      </c>
      <c r="P21">
        <v>1</v>
      </c>
      <c r="Q21">
        <v>125131095</v>
      </c>
      <c r="R21">
        <v>2098</v>
      </c>
      <c r="S21" t="s">
        <v>150</v>
      </c>
      <c r="T21">
        <f>MATCH(D21,Отчет!$D:$D,0)</f>
        <v>84</v>
      </c>
    </row>
    <row r="22" spans="1:20" x14ac:dyDescent="0.2">
      <c r="A22">
        <v>474335173</v>
      </c>
      <c r="B22">
        <v>10</v>
      </c>
      <c r="C22" t="s">
        <v>151</v>
      </c>
      <c r="D22">
        <v>474335104</v>
      </c>
      <c r="E22" t="s">
        <v>152</v>
      </c>
      <c r="F22" t="s">
        <v>153</v>
      </c>
      <c r="G22" t="s">
        <v>154</v>
      </c>
      <c r="H22" t="s">
        <v>155</v>
      </c>
      <c r="I22" t="s">
        <v>126</v>
      </c>
      <c r="J22">
        <v>3.52</v>
      </c>
      <c r="K22" t="s">
        <v>132</v>
      </c>
      <c r="L22" t="s">
        <v>144</v>
      </c>
      <c r="N22">
        <v>23.3</v>
      </c>
      <c r="O22">
        <v>1</v>
      </c>
      <c r="P22">
        <v>1</v>
      </c>
      <c r="Q22">
        <v>125131095</v>
      </c>
      <c r="R22">
        <v>2098</v>
      </c>
      <c r="S22" t="s">
        <v>150</v>
      </c>
      <c r="T22">
        <f>MATCH(D22,Отчет!$D:$D,0)</f>
        <v>85</v>
      </c>
    </row>
    <row r="23" spans="1:20" x14ac:dyDescent="0.2">
      <c r="A23">
        <v>474335276</v>
      </c>
      <c r="B23">
        <v>10</v>
      </c>
      <c r="C23" t="s">
        <v>138</v>
      </c>
      <c r="D23">
        <v>474335213</v>
      </c>
      <c r="E23" t="s">
        <v>146</v>
      </c>
      <c r="F23" t="s">
        <v>147</v>
      </c>
      <c r="G23" t="s">
        <v>148</v>
      </c>
      <c r="H23" t="s">
        <v>149</v>
      </c>
      <c r="I23" t="s">
        <v>126</v>
      </c>
      <c r="J23">
        <v>3.52</v>
      </c>
      <c r="K23" t="s">
        <v>132</v>
      </c>
      <c r="L23" t="s">
        <v>144</v>
      </c>
      <c r="N23">
        <v>23.3</v>
      </c>
      <c r="O23">
        <v>1</v>
      </c>
      <c r="P23">
        <v>1</v>
      </c>
      <c r="Q23">
        <v>125131095</v>
      </c>
      <c r="R23">
        <v>2098</v>
      </c>
      <c r="S23" t="s">
        <v>150</v>
      </c>
      <c r="T23">
        <f>MATCH(D23,Отчет!$D:$D,0)</f>
        <v>84</v>
      </c>
    </row>
    <row r="24" spans="1:20" x14ac:dyDescent="0.2">
      <c r="A24">
        <v>558947753</v>
      </c>
      <c r="B24">
        <v>9</v>
      </c>
      <c r="C24" t="s">
        <v>138</v>
      </c>
      <c r="D24">
        <v>558947103</v>
      </c>
      <c r="E24" t="s">
        <v>156</v>
      </c>
      <c r="F24" t="s">
        <v>157</v>
      </c>
      <c r="G24" t="s">
        <v>158</v>
      </c>
      <c r="H24" t="s">
        <v>159</v>
      </c>
      <c r="I24" t="s">
        <v>122</v>
      </c>
      <c r="J24">
        <v>0</v>
      </c>
      <c r="K24" t="s">
        <v>123</v>
      </c>
      <c r="L24" t="s">
        <v>144</v>
      </c>
      <c r="N24">
        <v>4.5</v>
      </c>
      <c r="O24">
        <v>1</v>
      </c>
      <c r="P24">
        <v>0</v>
      </c>
      <c r="Q24">
        <v>125131095</v>
      </c>
      <c r="R24">
        <v>2098</v>
      </c>
      <c r="S24" t="s">
        <v>160</v>
      </c>
      <c r="T24">
        <f>MATCH(D24,Отчет!$D:$D,0)</f>
        <v>93</v>
      </c>
    </row>
    <row r="25" spans="1:20" x14ac:dyDescent="0.2">
      <c r="A25">
        <v>474336018</v>
      </c>
      <c r="B25">
        <v>8</v>
      </c>
      <c r="C25" t="s">
        <v>138</v>
      </c>
      <c r="D25">
        <v>474335963</v>
      </c>
      <c r="E25" t="s">
        <v>161</v>
      </c>
      <c r="F25" t="s">
        <v>162</v>
      </c>
      <c r="G25" t="s">
        <v>148</v>
      </c>
      <c r="H25" t="s">
        <v>163</v>
      </c>
      <c r="I25" t="s">
        <v>122</v>
      </c>
      <c r="J25">
        <v>0.5</v>
      </c>
      <c r="K25" t="s">
        <v>123</v>
      </c>
      <c r="L25" t="s">
        <v>144</v>
      </c>
      <c r="N25">
        <v>4</v>
      </c>
      <c r="O25">
        <v>1</v>
      </c>
      <c r="P25">
        <v>0</v>
      </c>
      <c r="Q25">
        <v>125131095</v>
      </c>
      <c r="R25">
        <v>2098</v>
      </c>
      <c r="S25" t="s">
        <v>160</v>
      </c>
      <c r="T25">
        <f>MATCH(D25,Отчет!$D:$D,0)</f>
        <v>55</v>
      </c>
    </row>
    <row r="26" spans="1:20" x14ac:dyDescent="0.2">
      <c r="A26">
        <v>474342996</v>
      </c>
      <c r="B26">
        <v>10</v>
      </c>
      <c r="C26" t="s">
        <v>151</v>
      </c>
      <c r="D26">
        <v>474342893</v>
      </c>
      <c r="E26" t="s">
        <v>164</v>
      </c>
      <c r="F26" t="s">
        <v>165</v>
      </c>
      <c r="G26" t="s">
        <v>166</v>
      </c>
      <c r="H26">
        <v>23012218105</v>
      </c>
      <c r="I26" t="s">
        <v>122</v>
      </c>
      <c r="J26">
        <v>0.5</v>
      </c>
      <c r="K26" t="s">
        <v>123</v>
      </c>
      <c r="L26" t="s">
        <v>144</v>
      </c>
      <c r="N26">
        <v>5</v>
      </c>
      <c r="O26">
        <v>1</v>
      </c>
      <c r="P26">
        <v>1</v>
      </c>
      <c r="Q26">
        <v>125130273</v>
      </c>
      <c r="R26">
        <v>2098</v>
      </c>
      <c r="T26">
        <f>MATCH(D26,Отчет!$D:$D,0)</f>
        <v>35</v>
      </c>
    </row>
    <row r="27" spans="1:20" x14ac:dyDescent="0.2">
      <c r="A27">
        <v>474343119</v>
      </c>
      <c r="B27">
        <v>10</v>
      </c>
      <c r="C27" t="s">
        <v>151</v>
      </c>
      <c r="D27">
        <v>474343016</v>
      </c>
      <c r="E27" t="s">
        <v>167</v>
      </c>
      <c r="F27" t="s">
        <v>168</v>
      </c>
      <c r="G27" t="s">
        <v>154</v>
      </c>
      <c r="H27">
        <v>23012218013</v>
      </c>
      <c r="I27" t="s">
        <v>122</v>
      </c>
      <c r="J27">
        <v>0.5</v>
      </c>
      <c r="K27" t="s">
        <v>123</v>
      </c>
      <c r="L27" t="s">
        <v>144</v>
      </c>
      <c r="N27">
        <v>5</v>
      </c>
      <c r="O27">
        <v>1</v>
      </c>
      <c r="P27">
        <v>1</v>
      </c>
      <c r="Q27">
        <v>125130273</v>
      </c>
      <c r="R27">
        <v>2098</v>
      </c>
      <c r="T27">
        <f>MATCH(D27,Отчет!$D:$D,0)</f>
        <v>63</v>
      </c>
    </row>
    <row r="28" spans="1:20" x14ac:dyDescent="0.2">
      <c r="A28">
        <v>474343245</v>
      </c>
      <c r="B28">
        <v>10</v>
      </c>
      <c r="C28" t="s">
        <v>151</v>
      </c>
      <c r="D28">
        <v>474343139</v>
      </c>
      <c r="E28" t="s">
        <v>169</v>
      </c>
      <c r="F28" t="s">
        <v>170</v>
      </c>
      <c r="G28" t="s">
        <v>171</v>
      </c>
      <c r="H28">
        <v>23012218050</v>
      </c>
      <c r="I28" t="s">
        <v>122</v>
      </c>
      <c r="J28">
        <v>0.5</v>
      </c>
      <c r="K28" t="s">
        <v>123</v>
      </c>
      <c r="L28" t="s">
        <v>144</v>
      </c>
      <c r="N28">
        <v>5</v>
      </c>
      <c r="O28">
        <v>1</v>
      </c>
      <c r="P28">
        <v>1</v>
      </c>
      <c r="Q28">
        <v>125130273</v>
      </c>
      <c r="R28">
        <v>2098</v>
      </c>
      <c r="T28">
        <f>MATCH(D28,Отчет!$D:$D,0)</f>
        <v>33</v>
      </c>
    </row>
    <row r="29" spans="1:20" x14ac:dyDescent="0.2">
      <c r="A29">
        <v>474343368</v>
      </c>
      <c r="B29">
        <v>10</v>
      </c>
      <c r="C29" t="s">
        <v>151</v>
      </c>
      <c r="D29">
        <v>474343269</v>
      </c>
      <c r="E29" t="s">
        <v>172</v>
      </c>
      <c r="F29" t="s">
        <v>173</v>
      </c>
      <c r="G29" t="s">
        <v>174</v>
      </c>
      <c r="H29">
        <v>23012218063</v>
      </c>
      <c r="I29" t="s">
        <v>122</v>
      </c>
      <c r="J29">
        <v>0.5</v>
      </c>
      <c r="K29" t="s">
        <v>123</v>
      </c>
      <c r="L29" t="s">
        <v>144</v>
      </c>
      <c r="N29">
        <v>5</v>
      </c>
      <c r="O29">
        <v>1</v>
      </c>
      <c r="P29">
        <v>1</v>
      </c>
      <c r="Q29">
        <v>125130273</v>
      </c>
      <c r="R29">
        <v>2098</v>
      </c>
      <c r="T29">
        <f>MATCH(D29,Отчет!$D:$D,0)</f>
        <v>46</v>
      </c>
    </row>
    <row r="30" spans="1:20" x14ac:dyDescent="0.2">
      <c r="A30">
        <v>474343528</v>
      </c>
      <c r="B30">
        <v>8</v>
      </c>
      <c r="D30">
        <v>474343393</v>
      </c>
      <c r="E30" t="s">
        <v>175</v>
      </c>
      <c r="F30" t="s">
        <v>176</v>
      </c>
      <c r="G30" t="s">
        <v>177</v>
      </c>
      <c r="H30">
        <v>22012218070</v>
      </c>
      <c r="I30" t="s">
        <v>122</v>
      </c>
      <c r="J30">
        <v>0.5</v>
      </c>
      <c r="K30" t="s">
        <v>123</v>
      </c>
      <c r="L30" t="s">
        <v>144</v>
      </c>
      <c r="N30">
        <v>4</v>
      </c>
      <c r="O30">
        <v>1</v>
      </c>
      <c r="P30">
        <v>0</v>
      </c>
      <c r="Q30">
        <v>125130273</v>
      </c>
      <c r="R30">
        <v>2098</v>
      </c>
      <c r="S30" t="s">
        <v>160</v>
      </c>
      <c r="T30">
        <f>MATCH(D30,Отчет!$D:$D,0)</f>
        <v>60</v>
      </c>
    </row>
    <row r="31" spans="1:20" x14ac:dyDescent="0.2">
      <c r="A31">
        <v>474343647</v>
      </c>
      <c r="B31">
        <v>10</v>
      </c>
      <c r="C31" t="s">
        <v>151</v>
      </c>
      <c r="D31">
        <v>474343540</v>
      </c>
      <c r="E31" t="s">
        <v>178</v>
      </c>
      <c r="F31" t="s">
        <v>179</v>
      </c>
      <c r="G31" t="s">
        <v>121</v>
      </c>
      <c r="H31">
        <v>23012218098</v>
      </c>
      <c r="I31" t="s">
        <v>122</v>
      </c>
      <c r="J31">
        <v>0.5</v>
      </c>
      <c r="K31" t="s">
        <v>123</v>
      </c>
      <c r="L31" t="s">
        <v>144</v>
      </c>
      <c r="N31">
        <v>5</v>
      </c>
      <c r="O31">
        <v>1</v>
      </c>
      <c r="P31">
        <v>1</v>
      </c>
      <c r="Q31">
        <v>125130273</v>
      </c>
      <c r="R31">
        <v>2098</v>
      </c>
      <c r="T31">
        <f>MATCH(D31,Отчет!$D:$D,0)</f>
        <v>36</v>
      </c>
    </row>
    <row r="32" spans="1:20" x14ac:dyDescent="0.2">
      <c r="A32">
        <v>474346267</v>
      </c>
      <c r="B32">
        <v>9</v>
      </c>
      <c r="C32" t="s">
        <v>151</v>
      </c>
      <c r="D32">
        <v>474346125</v>
      </c>
      <c r="E32" t="s">
        <v>180</v>
      </c>
      <c r="F32" t="s">
        <v>181</v>
      </c>
      <c r="G32" t="s">
        <v>182</v>
      </c>
      <c r="H32">
        <v>23012218048</v>
      </c>
      <c r="I32" t="s">
        <v>122</v>
      </c>
      <c r="J32">
        <v>0.5</v>
      </c>
      <c r="K32" t="s">
        <v>123</v>
      </c>
      <c r="L32" t="s">
        <v>144</v>
      </c>
      <c r="N32">
        <v>4.5</v>
      </c>
      <c r="O32">
        <v>1</v>
      </c>
      <c r="P32">
        <v>1</v>
      </c>
      <c r="Q32">
        <v>125130273</v>
      </c>
      <c r="R32">
        <v>2098</v>
      </c>
      <c r="T32">
        <f>MATCH(D32,Отчет!$D:$D,0)</f>
        <v>17</v>
      </c>
    </row>
    <row r="33" spans="1:20" x14ac:dyDescent="0.2">
      <c r="A33">
        <v>474346449</v>
      </c>
      <c r="B33">
        <v>8</v>
      </c>
      <c r="C33" t="s">
        <v>151</v>
      </c>
      <c r="D33">
        <v>474346308</v>
      </c>
      <c r="E33" t="s">
        <v>183</v>
      </c>
      <c r="F33" t="s">
        <v>184</v>
      </c>
      <c r="G33" t="s">
        <v>185</v>
      </c>
      <c r="H33">
        <v>23012218083</v>
      </c>
      <c r="I33" t="s">
        <v>122</v>
      </c>
      <c r="J33">
        <v>0.5</v>
      </c>
      <c r="K33" t="s">
        <v>123</v>
      </c>
      <c r="L33" t="s">
        <v>144</v>
      </c>
      <c r="N33">
        <v>4</v>
      </c>
      <c r="O33">
        <v>1</v>
      </c>
      <c r="P33">
        <v>1</v>
      </c>
      <c r="Q33">
        <v>125130273</v>
      </c>
      <c r="R33">
        <v>2098</v>
      </c>
      <c r="T33">
        <f>MATCH(D33,Отчет!$D:$D,0)</f>
        <v>15</v>
      </c>
    </row>
    <row r="34" spans="1:20" x14ac:dyDescent="0.2">
      <c r="A34">
        <v>508355904</v>
      </c>
      <c r="B34">
        <v>10</v>
      </c>
      <c r="C34" t="s">
        <v>186</v>
      </c>
      <c r="D34">
        <v>504285401</v>
      </c>
      <c r="E34" t="s">
        <v>187</v>
      </c>
      <c r="F34" t="s">
        <v>188</v>
      </c>
      <c r="G34" t="s">
        <v>189</v>
      </c>
      <c r="H34" t="s">
        <v>190</v>
      </c>
      <c r="I34" t="s">
        <v>122</v>
      </c>
      <c r="J34">
        <v>0.5</v>
      </c>
      <c r="K34" t="s">
        <v>123</v>
      </c>
      <c r="L34" t="s">
        <v>144</v>
      </c>
      <c r="N34">
        <v>5</v>
      </c>
      <c r="O34">
        <v>1</v>
      </c>
      <c r="P34">
        <v>1</v>
      </c>
      <c r="Q34">
        <v>125131095</v>
      </c>
      <c r="R34">
        <v>2098</v>
      </c>
      <c r="S34" t="s">
        <v>150</v>
      </c>
      <c r="T34">
        <f>MATCH(D34,Отчет!$D:$D,0)</f>
        <v>56</v>
      </c>
    </row>
    <row r="35" spans="1:20" x14ac:dyDescent="0.2">
      <c r="A35">
        <v>474339149</v>
      </c>
      <c r="B35">
        <v>10</v>
      </c>
      <c r="C35" t="s">
        <v>186</v>
      </c>
      <c r="D35">
        <v>474339051</v>
      </c>
      <c r="E35" t="s">
        <v>191</v>
      </c>
      <c r="F35" t="s">
        <v>192</v>
      </c>
      <c r="G35" t="s">
        <v>193</v>
      </c>
      <c r="H35">
        <v>23012218018</v>
      </c>
      <c r="I35" t="s">
        <v>122</v>
      </c>
      <c r="J35">
        <v>0.5</v>
      </c>
      <c r="K35" t="s">
        <v>123</v>
      </c>
      <c r="L35" t="s">
        <v>144</v>
      </c>
      <c r="N35">
        <v>5</v>
      </c>
      <c r="O35">
        <v>1</v>
      </c>
      <c r="P35">
        <v>1</v>
      </c>
      <c r="Q35">
        <v>125131095</v>
      </c>
      <c r="R35">
        <v>2098</v>
      </c>
      <c r="T35">
        <f>MATCH(D35,Отчет!$D:$D,0)</f>
        <v>90</v>
      </c>
    </row>
    <row r="36" spans="1:20" x14ac:dyDescent="0.2">
      <c r="A36">
        <v>474339270</v>
      </c>
      <c r="B36">
        <v>9</v>
      </c>
      <c r="C36" t="s">
        <v>186</v>
      </c>
      <c r="D36">
        <v>474339177</v>
      </c>
      <c r="E36" t="s">
        <v>194</v>
      </c>
      <c r="F36" t="s">
        <v>184</v>
      </c>
      <c r="G36" t="s">
        <v>141</v>
      </c>
      <c r="H36">
        <v>23012218019</v>
      </c>
      <c r="I36" t="s">
        <v>122</v>
      </c>
      <c r="J36">
        <v>0.5</v>
      </c>
      <c r="K36" t="s">
        <v>123</v>
      </c>
      <c r="L36" t="s">
        <v>144</v>
      </c>
      <c r="N36">
        <v>4.5</v>
      </c>
      <c r="O36">
        <v>1</v>
      </c>
      <c r="P36">
        <v>1</v>
      </c>
      <c r="Q36">
        <v>125131095</v>
      </c>
      <c r="R36">
        <v>2098</v>
      </c>
      <c r="T36">
        <f>MATCH(D36,Отчет!$D:$D,0)</f>
        <v>40</v>
      </c>
    </row>
    <row r="37" spans="1:20" x14ac:dyDescent="0.2">
      <c r="A37">
        <v>474339401</v>
      </c>
      <c r="B37">
        <v>9</v>
      </c>
      <c r="C37" t="s">
        <v>186</v>
      </c>
      <c r="D37">
        <v>474339309</v>
      </c>
      <c r="E37" t="s">
        <v>195</v>
      </c>
      <c r="F37" t="s">
        <v>196</v>
      </c>
      <c r="G37" t="s">
        <v>197</v>
      </c>
      <c r="H37">
        <v>23012218021</v>
      </c>
      <c r="I37" t="s">
        <v>122</v>
      </c>
      <c r="J37">
        <v>0.5</v>
      </c>
      <c r="K37" t="s">
        <v>123</v>
      </c>
      <c r="L37" t="s">
        <v>144</v>
      </c>
      <c r="N37">
        <v>4.5</v>
      </c>
      <c r="O37">
        <v>1</v>
      </c>
      <c r="P37">
        <v>1</v>
      </c>
      <c r="Q37">
        <v>125131095</v>
      </c>
      <c r="R37">
        <v>2098</v>
      </c>
      <c r="T37">
        <f>MATCH(D37,Отчет!$D:$D,0)</f>
        <v>82</v>
      </c>
    </row>
    <row r="38" spans="1:20" x14ac:dyDescent="0.2">
      <c r="A38">
        <v>474339526</v>
      </c>
      <c r="B38">
        <v>9</v>
      </c>
      <c r="C38" t="s">
        <v>186</v>
      </c>
      <c r="D38">
        <v>474339435</v>
      </c>
      <c r="E38" t="s">
        <v>198</v>
      </c>
      <c r="F38" t="s">
        <v>157</v>
      </c>
      <c r="G38" t="s">
        <v>199</v>
      </c>
      <c r="H38">
        <v>23112218030</v>
      </c>
      <c r="I38" t="s">
        <v>122</v>
      </c>
      <c r="J38">
        <v>0.5</v>
      </c>
      <c r="K38" t="s">
        <v>123</v>
      </c>
      <c r="L38" t="s">
        <v>144</v>
      </c>
      <c r="N38">
        <v>4.5</v>
      </c>
      <c r="O38">
        <v>1</v>
      </c>
      <c r="P38">
        <v>0</v>
      </c>
      <c r="Q38">
        <v>125131095</v>
      </c>
      <c r="R38">
        <v>2098</v>
      </c>
      <c r="T38">
        <f>MATCH(D38,Отчет!$D:$D,0)</f>
        <v>77</v>
      </c>
    </row>
    <row r="39" spans="1:20" x14ac:dyDescent="0.2">
      <c r="A39">
        <v>474339654</v>
      </c>
      <c r="B39">
        <v>8</v>
      </c>
      <c r="C39" t="s">
        <v>186</v>
      </c>
      <c r="D39">
        <v>474339560</v>
      </c>
      <c r="E39" t="s">
        <v>200</v>
      </c>
      <c r="F39" t="s">
        <v>201</v>
      </c>
      <c r="G39" t="s">
        <v>141</v>
      </c>
      <c r="H39">
        <v>23012218037</v>
      </c>
      <c r="I39" t="s">
        <v>122</v>
      </c>
      <c r="J39">
        <v>0.5</v>
      </c>
      <c r="K39" t="s">
        <v>123</v>
      </c>
      <c r="L39" t="s">
        <v>144</v>
      </c>
      <c r="N39">
        <v>4</v>
      </c>
      <c r="O39">
        <v>1</v>
      </c>
      <c r="P39">
        <v>1</v>
      </c>
      <c r="Q39">
        <v>125131095</v>
      </c>
      <c r="R39">
        <v>2098</v>
      </c>
      <c r="T39">
        <f>MATCH(D39,Отчет!$D:$D,0)</f>
        <v>80</v>
      </c>
    </row>
    <row r="40" spans="1:20" x14ac:dyDescent="0.2">
      <c r="A40">
        <v>474339767</v>
      </c>
      <c r="B40">
        <v>9</v>
      </c>
      <c r="C40" t="s">
        <v>186</v>
      </c>
      <c r="D40">
        <v>474339682</v>
      </c>
      <c r="E40" t="s">
        <v>202</v>
      </c>
      <c r="F40" t="s">
        <v>203</v>
      </c>
      <c r="G40" t="s">
        <v>204</v>
      </c>
      <c r="H40">
        <v>23012218044</v>
      </c>
      <c r="I40" t="s">
        <v>122</v>
      </c>
      <c r="J40">
        <v>0.5</v>
      </c>
      <c r="K40" t="s">
        <v>123</v>
      </c>
      <c r="L40" t="s">
        <v>144</v>
      </c>
      <c r="N40">
        <v>4.5</v>
      </c>
      <c r="O40">
        <v>1</v>
      </c>
      <c r="P40">
        <v>1</v>
      </c>
      <c r="Q40">
        <v>125131095</v>
      </c>
      <c r="R40">
        <v>2098</v>
      </c>
      <c r="T40">
        <f>MATCH(D40,Отчет!$D:$D,0)</f>
        <v>88</v>
      </c>
    </row>
    <row r="41" spans="1:20" x14ac:dyDescent="0.2">
      <c r="A41">
        <v>474339884</v>
      </c>
      <c r="B41">
        <v>9</v>
      </c>
      <c r="C41" t="s">
        <v>186</v>
      </c>
      <c r="D41">
        <v>474339795</v>
      </c>
      <c r="E41" t="s">
        <v>205</v>
      </c>
      <c r="F41" t="s">
        <v>206</v>
      </c>
      <c r="G41" t="s">
        <v>148</v>
      </c>
      <c r="H41">
        <v>23012218047</v>
      </c>
      <c r="I41" t="s">
        <v>122</v>
      </c>
      <c r="J41">
        <v>0.5</v>
      </c>
      <c r="K41" t="s">
        <v>123</v>
      </c>
      <c r="L41" t="s">
        <v>144</v>
      </c>
      <c r="N41">
        <v>4.5</v>
      </c>
      <c r="O41">
        <v>1</v>
      </c>
      <c r="P41">
        <v>1</v>
      </c>
      <c r="Q41">
        <v>125131095</v>
      </c>
      <c r="R41">
        <v>2098</v>
      </c>
      <c r="T41">
        <f>MATCH(D41,Отчет!$D:$D,0)</f>
        <v>79</v>
      </c>
    </row>
    <row r="42" spans="1:20" x14ac:dyDescent="0.2">
      <c r="A42">
        <v>474340003</v>
      </c>
      <c r="B42">
        <v>8</v>
      </c>
      <c r="C42" t="s">
        <v>186</v>
      </c>
      <c r="D42">
        <v>474339912</v>
      </c>
      <c r="E42" t="s">
        <v>207</v>
      </c>
      <c r="F42" t="s">
        <v>170</v>
      </c>
      <c r="G42" t="s">
        <v>148</v>
      </c>
      <c r="H42">
        <v>23012218053</v>
      </c>
      <c r="I42" t="s">
        <v>122</v>
      </c>
      <c r="J42">
        <v>0.5</v>
      </c>
      <c r="K42" t="s">
        <v>123</v>
      </c>
      <c r="L42" t="s">
        <v>144</v>
      </c>
      <c r="N42">
        <v>4</v>
      </c>
      <c r="O42">
        <v>1</v>
      </c>
      <c r="P42">
        <v>1</v>
      </c>
      <c r="Q42">
        <v>125131095</v>
      </c>
      <c r="R42">
        <v>2098</v>
      </c>
      <c r="T42">
        <f>MATCH(D42,Отчет!$D:$D,0)</f>
        <v>74</v>
      </c>
    </row>
    <row r="43" spans="1:20" x14ac:dyDescent="0.2">
      <c r="A43">
        <v>474340118</v>
      </c>
      <c r="B43">
        <v>9</v>
      </c>
      <c r="C43" t="s">
        <v>186</v>
      </c>
      <c r="D43">
        <v>474340031</v>
      </c>
      <c r="E43" t="s">
        <v>208</v>
      </c>
      <c r="F43" t="s">
        <v>209</v>
      </c>
      <c r="G43" t="s">
        <v>210</v>
      </c>
      <c r="H43">
        <v>23012218054</v>
      </c>
      <c r="I43" t="s">
        <v>122</v>
      </c>
      <c r="J43">
        <v>0.5</v>
      </c>
      <c r="K43" t="s">
        <v>123</v>
      </c>
      <c r="L43" t="s">
        <v>144</v>
      </c>
      <c r="N43">
        <v>4.5</v>
      </c>
      <c r="O43">
        <v>1</v>
      </c>
      <c r="P43">
        <v>1</v>
      </c>
      <c r="Q43">
        <v>125131095</v>
      </c>
      <c r="R43">
        <v>2098</v>
      </c>
      <c r="T43">
        <f>MATCH(D43,Отчет!$D:$D,0)</f>
        <v>66</v>
      </c>
    </row>
    <row r="44" spans="1:20" x14ac:dyDescent="0.2">
      <c r="A44">
        <v>474332554</v>
      </c>
      <c r="B44">
        <v>8</v>
      </c>
      <c r="C44" t="s">
        <v>151</v>
      </c>
      <c r="D44">
        <v>474332445</v>
      </c>
      <c r="E44" t="s">
        <v>211</v>
      </c>
      <c r="F44" t="s">
        <v>212</v>
      </c>
      <c r="G44" t="s">
        <v>213</v>
      </c>
      <c r="H44">
        <v>23012218104</v>
      </c>
      <c r="I44" t="s">
        <v>122</v>
      </c>
      <c r="J44">
        <v>0.5</v>
      </c>
      <c r="K44" t="s">
        <v>123</v>
      </c>
      <c r="L44" t="s">
        <v>144</v>
      </c>
      <c r="N44">
        <v>4</v>
      </c>
      <c r="O44">
        <v>1</v>
      </c>
      <c r="P44">
        <v>1</v>
      </c>
      <c r="Q44">
        <v>125130273</v>
      </c>
      <c r="R44">
        <v>2098</v>
      </c>
      <c r="T44">
        <f>MATCH(D44,Отчет!$D:$D,0)</f>
        <v>16</v>
      </c>
    </row>
    <row r="45" spans="1:20" x14ac:dyDescent="0.2">
      <c r="A45">
        <v>474333346</v>
      </c>
      <c r="B45">
        <v>10</v>
      </c>
      <c r="C45" t="s">
        <v>138</v>
      </c>
      <c r="D45">
        <v>474333253</v>
      </c>
      <c r="E45" t="s">
        <v>214</v>
      </c>
      <c r="F45" t="s">
        <v>206</v>
      </c>
      <c r="G45" t="s">
        <v>171</v>
      </c>
      <c r="H45">
        <v>23012218045</v>
      </c>
      <c r="I45" t="s">
        <v>122</v>
      </c>
      <c r="J45">
        <v>0.5</v>
      </c>
      <c r="K45" t="s">
        <v>123</v>
      </c>
      <c r="L45" t="s">
        <v>144</v>
      </c>
      <c r="N45">
        <v>5</v>
      </c>
      <c r="O45">
        <v>1</v>
      </c>
      <c r="P45">
        <v>1</v>
      </c>
      <c r="Q45">
        <v>125131095</v>
      </c>
      <c r="R45">
        <v>2098</v>
      </c>
      <c r="T45">
        <f>MATCH(D45,Отчет!$D:$D,0)</f>
        <v>67</v>
      </c>
    </row>
    <row r="46" spans="1:20" x14ac:dyDescent="0.2">
      <c r="A46">
        <v>474334798</v>
      </c>
      <c r="B46">
        <v>9</v>
      </c>
      <c r="C46" t="s">
        <v>138</v>
      </c>
      <c r="D46">
        <v>474334707</v>
      </c>
      <c r="E46" t="s">
        <v>215</v>
      </c>
      <c r="F46" t="s">
        <v>140</v>
      </c>
      <c r="G46" t="s">
        <v>141</v>
      </c>
      <c r="H46">
        <v>23012218007</v>
      </c>
      <c r="I46" t="s">
        <v>122</v>
      </c>
      <c r="J46">
        <v>0.5</v>
      </c>
      <c r="K46" t="s">
        <v>123</v>
      </c>
      <c r="L46" t="s">
        <v>144</v>
      </c>
      <c r="N46">
        <v>4.5</v>
      </c>
      <c r="O46">
        <v>1</v>
      </c>
      <c r="P46">
        <v>1</v>
      </c>
      <c r="Q46">
        <v>125131095</v>
      </c>
      <c r="R46">
        <v>2098</v>
      </c>
      <c r="T46">
        <f>MATCH(D46,Отчет!$D:$D,0)</f>
        <v>89</v>
      </c>
    </row>
    <row r="47" spans="1:20" x14ac:dyDescent="0.2">
      <c r="A47">
        <v>474334929</v>
      </c>
      <c r="B47">
        <v>9</v>
      </c>
      <c r="C47" t="s">
        <v>186</v>
      </c>
      <c r="D47">
        <v>474334830</v>
      </c>
      <c r="E47" t="s">
        <v>216</v>
      </c>
      <c r="F47" t="s">
        <v>188</v>
      </c>
      <c r="G47" t="s">
        <v>217</v>
      </c>
      <c r="H47">
        <v>23012218016</v>
      </c>
      <c r="I47" t="s">
        <v>122</v>
      </c>
      <c r="J47">
        <v>0.5</v>
      </c>
      <c r="K47" t="s">
        <v>123</v>
      </c>
      <c r="L47" t="s">
        <v>144</v>
      </c>
      <c r="N47">
        <v>4.5</v>
      </c>
      <c r="O47">
        <v>1</v>
      </c>
      <c r="P47">
        <v>1</v>
      </c>
      <c r="Q47">
        <v>125131095</v>
      </c>
      <c r="R47">
        <v>2098</v>
      </c>
      <c r="T47">
        <f>MATCH(D47,Отчет!$D:$D,0)</f>
        <v>70</v>
      </c>
    </row>
    <row r="48" spans="1:20" x14ac:dyDescent="0.2">
      <c r="A48">
        <v>474330066</v>
      </c>
      <c r="B48">
        <v>10</v>
      </c>
      <c r="C48" t="s">
        <v>186</v>
      </c>
      <c r="D48">
        <v>474329981</v>
      </c>
      <c r="E48" t="s">
        <v>218</v>
      </c>
      <c r="F48" t="s">
        <v>206</v>
      </c>
      <c r="G48" t="s">
        <v>219</v>
      </c>
      <c r="H48">
        <v>23012218035</v>
      </c>
      <c r="I48" t="s">
        <v>122</v>
      </c>
      <c r="J48">
        <v>0.5</v>
      </c>
      <c r="K48" t="s">
        <v>123</v>
      </c>
      <c r="L48" t="s">
        <v>144</v>
      </c>
      <c r="N48">
        <v>5</v>
      </c>
      <c r="O48">
        <v>1</v>
      </c>
      <c r="P48">
        <v>1</v>
      </c>
      <c r="Q48">
        <v>125131095</v>
      </c>
      <c r="R48">
        <v>2098</v>
      </c>
      <c r="T48">
        <f>MATCH(D48,Отчет!$D:$D,0)</f>
        <v>51</v>
      </c>
    </row>
    <row r="49" spans="1:20" x14ac:dyDescent="0.2">
      <c r="A49">
        <v>474330185</v>
      </c>
      <c r="B49">
        <v>10</v>
      </c>
      <c r="C49" t="s">
        <v>186</v>
      </c>
      <c r="D49">
        <v>474330094</v>
      </c>
      <c r="E49" t="s">
        <v>220</v>
      </c>
      <c r="F49" t="s">
        <v>221</v>
      </c>
      <c r="G49" t="s">
        <v>158</v>
      </c>
      <c r="H49">
        <v>23012218071</v>
      </c>
      <c r="I49" t="s">
        <v>122</v>
      </c>
      <c r="J49">
        <v>0.5</v>
      </c>
      <c r="K49" t="s">
        <v>123</v>
      </c>
      <c r="L49" t="s">
        <v>144</v>
      </c>
      <c r="N49">
        <v>5</v>
      </c>
      <c r="O49">
        <v>1</v>
      </c>
      <c r="P49">
        <v>1</v>
      </c>
      <c r="Q49">
        <v>125131095</v>
      </c>
      <c r="R49">
        <v>2098</v>
      </c>
      <c r="T49">
        <f>MATCH(D49,Отчет!$D:$D,0)</f>
        <v>72</v>
      </c>
    </row>
    <row r="50" spans="1:20" x14ac:dyDescent="0.2">
      <c r="A50">
        <v>474330314</v>
      </c>
      <c r="B50">
        <v>9</v>
      </c>
      <c r="C50" t="s">
        <v>186</v>
      </c>
      <c r="D50">
        <v>474330217</v>
      </c>
      <c r="E50" t="s">
        <v>222</v>
      </c>
      <c r="F50" t="s">
        <v>223</v>
      </c>
      <c r="G50" t="s">
        <v>224</v>
      </c>
      <c r="H50">
        <v>23012218095</v>
      </c>
      <c r="I50" t="s">
        <v>122</v>
      </c>
      <c r="J50">
        <v>0.5</v>
      </c>
      <c r="K50" t="s">
        <v>123</v>
      </c>
      <c r="L50" t="s">
        <v>144</v>
      </c>
      <c r="N50">
        <v>4.5</v>
      </c>
      <c r="O50">
        <v>1</v>
      </c>
      <c r="P50">
        <v>1</v>
      </c>
      <c r="Q50">
        <v>125131095</v>
      </c>
      <c r="R50">
        <v>2098</v>
      </c>
      <c r="T50">
        <f>MATCH(D50,Отчет!$D:$D,0)</f>
        <v>34</v>
      </c>
    </row>
    <row r="51" spans="1:20" x14ac:dyDescent="0.2">
      <c r="A51">
        <v>474330751</v>
      </c>
      <c r="B51">
        <v>8</v>
      </c>
      <c r="C51" t="s">
        <v>151</v>
      </c>
      <c r="D51">
        <v>474330606</v>
      </c>
      <c r="E51" t="s">
        <v>225</v>
      </c>
      <c r="F51" t="s">
        <v>226</v>
      </c>
      <c r="G51" t="s">
        <v>227</v>
      </c>
      <c r="H51">
        <v>23012218001</v>
      </c>
      <c r="I51" t="s">
        <v>122</v>
      </c>
      <c r="J51">
        <v>0.5</v>
      </c>
      <c r="K51" t="s">
        <v>123</v>
      </c>
      <c r="L51" t="s">
        <v>144</v>
      </c>
      <c r="N51">
        <v>4</v>
      </c>
      <c r="O51">
        <v>1</v>
      </c>
      <c r="P51">
        <v>1</v>
      </c>
      <c r="Q51">
        <v>125130273</v>
      </c>
      <c r="R51">
        <v>2098</v>
      </c>
      <c r="T51">
        <f>MATCH(D51,Отчет!$D:$D,0)</f>
        <v>12</v>
      </c>
    </row>
    <row r="52" spans="1:20" x14ac:dyDescent="0.2">
      <c r="A52">
        <v>474330905</v>
      </c>
      <c r="B52">
        <v>10</v>
      </c>
      <c r="C52" t="s">
        <v>151</v>
      </c>
      <c r="D52">
        <v>474330791</v>
      </c>
      <c r="E52" t="s">
        <v>228</v>
      </c>
      <c r="F52" t="s">
        <v>229</v>
      </c>
      <c r="G52" t="s">
        <v>230</v>
      </c>
      <c r="H52">
        <v>23012218004</v>
      </c>
      <c r="I52" t="s">
        <v>122</v>
      </c>
      <c r="J52">
        <v>0.5</v>
      </c>
      <c r="K52" t="s">
        <v>123</v>
      </c>
      <c r="L52" t="s">
        <v>144</v>
      </c>
      <c r="N52">
        <v>5</v>
      </c>
      <c r="O52">
        <v>1</v>
      </c>
      <c r="P52">
        <v>1</v>
      </c>
      <c r="Q52">
        <v>125130273</v>
      </c>
      <c r="R52">
        <v>2098</v>
      </c>
      <c r="T52">
        <f>MATCH(D52,Отчет!$D:$D,0)</f>
        <v>28</v>
      </c>
    </row>
    <row r="53" spans="1:20" x14ac:dyDescent="0.2">
      <c r="A53">
        <v>474331036</v>
      </c>
      <c r="B53">
        <v>10</v>
      </c>
      <c r="C53" t="s">
        <v>151</v>
      </c>
      <c r="D53">
        <v>474330934</v>
      </c>
      <c r="E53" t="s">
        <v>231</v>
      </c>
      <c r="F53" t="s">
        <v>232</v>
      </c>
      <c r="G53" t="s">
        <v>233</v>
      </c>
      <c r="H53">
        <v>23012218036</v>
      </c>
      <c r="I53" t="s">
        <v>122</v>
      </c>
      <c r="J53">
        <v>0.5</v>
      </c>
      <c r="K53" t="s">
        <v>123</v>
      </c>
      <c r="L53" t="s">
        <v>144</v>
      </c>
      <c r="N53">
        <v>5</v>
      </c>
      <c r="O53">
        <v>1</v>
      </c>
      <c r="P53">
        <v>1</v>
      </c>
      <c r="Q53">
        <v>125130273</v>
      </c>
      <c r="R53">
        <v>2098</v>
      </c>
      <c r="T53">
        <f>MATCH(D53,Отчет!$D:$D,0)</f>
        <v>21</v>
      </c>
    </row>
    <row r="54" spans="1:20" x14ac:dyDescent="0.2">
      <c r="A54">
        <v>474331163</v>
      </c>
      <c r="B54">
        <v>9</v>
      </c>
      <c r="C54" t="s">
        <v>151</v>
      </c>
      <c r="D54">
        <v>474331060</v>
      </c>
      <c r="E54" t="s">
        <v>234</v>
      </c>
      <c r="F54" t="s">
        <v>235</v>
      </c>
      <c r="G54" t="s">
        <v>236</v>
      </c>
      <c r="H54">
        <v>23012218041</v>
      </c>
      <c r="I54" t="s">
        <v>122</v>
      </c>
      <c r="J54">
        <v>0.5</v>
      </c>
      <c r="K54" t="s">
        <v>123</v>
      </c>
      <c r="L54" t="s">
        <v>144</v>
      </c>
      <c r="N54">
        <v>4.5</v>
      </c>
      <c r="O54">
        <v>1</v>
      </c>
      <c r="P54">
        <v>1</v>
      </c>
      <c r="Q54">
        <v>125130273</v>
      </c>
      <c r="R54">
        <v>2098</v>
      </c>
      <c r="T54">
        <f>MATCH(D54,Отчет!$D:$D,0)</f>
        <v>24</v>
      </c>
    </row>
    <row r="55" spans="1:20" x14ac:dyDescent="0.2">
      <c r="A55">
        <v>474331290</v>
      </c>
      <c r="B55">
        <v>9</v>
      </c>
      <c r="C55" t="s">
        <v>151</v>
      </c>
      <c r="D55">
        <v>474331191</v>
      </c>
      <c r="E55" t="s">
        <v>237</v>
      </c>
      <c r="F55" t="s">
        <v>120</v>
      </c>
      <c r="G55" t="s">
        <v>238</v>
      </c>
      <c r="H55">
        <v>23012218051</v>
      </c>
      <c r="I55" t="s">
        <v>122</v>
      </c>
      <c r="J55">
        <v>0.5</v>
      </c>
      <c r="K55" t="s">
        <v>123</v>
      </c>
      <c r="L55" t="s">
        <v>144</v>
      </c>
      <c r="N55">
        <v>4.5</v>
      </c>
      <c r="O55">
        <v>1</v>
      </c>
      <c r="P55">
        <v>1</v>
      </c>
      <c r="Q55">
        <v>125130273</v>
      </c>
      <c r="R55">
        <v>2098</v>
      </c>
      <c r="T55">
        <f>MATCH(D55,Отчет!$D:$D,0)</f>
        <v>29</v>
      </c>
    </row>
    <row r="56" spans="1:20" x14ac:dyDescent="0.2">
      <c r="A56">
        <v>474340239</v>
      </c>
      <c r="B56">
        <v>9</v>
      </c>
      <c r="D56">
        <v>474340146</v>
      </c>
      <c r="E56" t="s">
        <v>239</v>
      </c>
      <c r="F56" t="s">
        <v>176</v>
      </c>
      <c r="G56" t="s">
        <v>213</v>
      </c>
      <c r="H56">
        <v>23112218055</v>
      </c>
      <c r="I56" t="s">
        <v>122</v>
      </c>
      <c r="J56">
        <v>0.5</v>
      </c>
      <c r="K56" t="s">
        <v>123</v>
      </c>
      <c r="L56" t="s">
        <v>144</v>
      </c>
      <c r="N56">
        <v>4.5</v>
      </c>
      <c r="O56">
        <v>1</v>
      </c>
      <c r="P56">
        <v>0</v>
      </c>
      <c r="Q56">
        <v>125131095</v>
      </c>
      <c r="R56">
        <v>2098</v>
      </c>
      <c r="T56">
        <f>MATCH(D56,Отчет!$D:$D,0)</f>
        <v>92</v>
      </c>
    </row>
    <row r="57" spans="1:20" x14ac:dyDescent="0.2">
      <c r="A57">
        <v>474340366</v>
      </c>
      <c r="B57">
        <v>10</v>
      </c>
      <c r="C57" t="s">
        <v>186</v>
      </c>
      <c r="D57">
        <v>474340271</v>
      </c>
      <c r="E57" t="s">
        <v>240</v>
      </c>
      <c r="F57" t="s">
        <v>203</v>
      </c>
      <c r="G57" t="s">
        <v>171</v>
      </c>
      <c r="H57">
        <v>23012218099</v>
      </c>
      <c r="I57" t="s">
        <v>122</v>
      </c>
      <c r="J57">
        <v>0.5</v>
      </c>
      <c r="K57" t="s">
        <v>123</v>
      </c>
      <c r="L57" t="s">
        <v>144</v>
      </c>
      <c r="N57">
        <v>5</v>
      </c>
      <c r="O57">
        <v>1</v>
      </c>
      <c r="P57">
        <v>1</v>
      </c>
      <c r="Q57">
        <v>125131095</v>
      </c>
      <c r="R57">
        <v>2098</v>
      </c>
      <c r="T57">
        <f>MATCH(D57,Отчет!$D:$D,0)</f>
        <v>87</v>
      </c>
    </row>
    <row r="58" spans="1:20" x14ac:dyDescent="0.2">
      <c r="A58">
        <v>474336970</v>
      </c>
      <c r="B58">
        <v>9</v>
      </c>
      <c r="C58" t="s">
        <v>138</v>
      </c>
      <c r="D58">
        <v>474336881</v>
      </c>
      <c r="E58" t="s">
        <v>241</v>
      </c>
      <c r="F58" t="s">
        <v>179</v>
      </c>
      <c r="G58" t="s">
        <v>242</v>
      </c>
      <c r="H58">
        <v>23112218010</v>
      </c>
      <c r="I58" t="s">
        <v>122</v>
      </c>
      <c r="J58">
        <v>0.5</v>
      </c>
      <c r="K58" t="s">
        <v>123</v>
      </c>
      <c r="L58" t="s">
        <v>144</v>
      </c>
      <c r="N58">
        <v>4.5</v>
      </c>
      <c r="O58">
        <v>1</v>
      </c>
      <c r="P58">
        <v>0</v>
      </c>
      <c r="Q58">
        <v>125131095</v>
      </c>
      <c r="R58">
        <v>2098</v>
      </c>
      <c r="T58">
        <f>MATCH(D58,Отчет!$D:$D,0)</f>
        <v>68</v>
      </c>
    </row>
    <row r="59" spans="1:20" x14ac:dyDescent="0.2">
      <c r="A59">
        <v>474337094</v>
      </c>
      <c r="B59">
        <v>9</v>
      </c>
      <c r="C59" t="s">
        <v>138</v>
      </c>
      <c r="D59">
        <v>474337002</v>
      </c>
      <c r="E59" t="s">
        <v>243</v>
      </c>
      <c r="F59" t="s">
        <v>184</v>
      </c>
      <c r="G59" t="s">
        <v>244</v>
      </c>
      <c r="H59">
        <v>23012218011</v>
      </c>
      <c r="I59" t="s">
        <v>122</v>
      </c>
      <c r="J59">
        <v>0.5</v>
      </c>
      <c r="K59" t="s">
        <v>123</v>
      </c>
      <c r="L59" t="s">
        <v>144</v>
      </c>
      <c r="N59">
        <v>4.5</v>
      </c>
      <c r="O59">
        <v>1</v>
      </c>
      <c r="P59">
        <v>1</v>
      </c>
      <c r="Q59">
        <v>125131095</v>
      </c>
      <c r="R59">
        <v>2098</v>
      </c>
      <c r="T59">
        <f>MATCH(D59,Отчет!$D:$D,0)</f>
        <v>62</v>
      </c>
    </row>
    <row r="60" spans="1:20" x14ac:dyDescent="0.2">
      <c r="A60">
        <v>474337247</v>
      </c>
      <c r="B60">
        <v>9</v>
      </c>
      <c r="C60" t="s">
        <v>186</v>
      </c>
      <c r="D60">
        <v>474337140</v>
      </c>
      <c r="E60" t="s">
        <v>245</v>
      </c>
      <c r="F60" t="s">
        <v>246</v>
      </c>
      <c r="G60" t="s">
        <v>247</v>
      </c>
      <c r="H60">
        <v>23012218108</v>
      </c>
      <c r="I60" t="s">
        <v>122</v>
      </c>
      <c r="J60">
        <v>0.5</v>
      </c>
      <c r="K60" t="s">
        <v>123</v>
      </c>
      <c r="L60" t="s">
        <v>144</v>
      </c>
      <c r="N60">
        <v>4.5</v>
      </c>
      <c r="O60">
        <v>1</v>
      </c>
      <c r="P60">
        <v>1</v>
      </c>
      <c r="Q60">
        <v>125131095</v>
      </c>
      <c r="R60">
        <v>2098</v>
      </c>
      <c r="T60">
        <f>MATCH(D60,Отчет!$D:$D,0)</f>
        <v>73</v>
      </c>
    </row>
    <row r="61" spans="1:20" x14ac:dyDescent="0.2">
      <c r="A61">
        <v>474337365</v>
      </c>
      <c r="B61">
        <v>8</v>
      </c>
      <c r="D61">
        <v>474337284</v>
      </c>
      <c r="E61" t="s">
        <v>248</v>
      </c>
      <c r="F61" t="s">
        <v>249</v>
      </c>
      <c r="G61" t="s">
        <v>141</v>
      </c>
      <c r="H61">
        <v>23112218023</v>
      </c>
      <c r="I61" t="s">
        <v>122</v>
      </c>
      <c r="J61">
        <v>0.5</v>
      </c>
      <c r="K61" t="s">
        <v>123</v>
      </c>
      <c r="L61" t="s">
        <v>144</v>
      </c>
      <c r="N61">
        <v>4</v>
      </c>
      <c r="O61">
        <v>1</v>
      </c>
      <c r="P61">
        <v>0</v>
      </c>
      <c r="Q61">
        <v>125131095</v>
      </c>
      <c r="R61">
        <v>2098</v>
      </c>
      <c r="T61">
        <f>MATCH(D61,Отчет!$D:$D,0)</f>
        <v>94</v>
      </c>
    </row>
    <row r="62" spans="1:20" x14ac:dyDescent="0.2">
      <c r="A62">
        <v>474337499</v>
      </c>
      <c r="B62">
        <v>9</v>
      </c>
      <c r="D62">
        <v>474337410</v>
      </c>
      <c r="E62" t="s">
        <v>250</v>
      </c>
      <c r="F62" t="s">
        <v>251</v>
      </c>
      <c r="G62" t="s">
        <v>252</v>
      </c>
      <c r="H62">
        <v>23112218039</v>
      </c>
      <c r="I62" t="s">
        <v>122</v>
      </c>
      <c r="J62">
        <v>0.5</v>
      </c>
      <c r="K62" t="s">
        <v>123</v>
      </c>
      <c r="L62" t="s">
        <v>144</v>
      </c>
      <c r="N62">
        <v>4.5</v>
      </c>
      <c r="O62">
        <v>1</v>
      </c>
      <c r="P62">
        <v>0</v>
      </c>
      <c r="Q62">
        <v>125131095</v>
      </c>
      <c r="R62">
        <v>2098</v>
      </c>
      <c r="T62">
        <f>MATCH(D62,Отчет!$D:$D,0)</f>
        <v>97</v>
      </c>
    </row>
    <row r="63" spans="1:20" x14ac:dyDescent="0.2">
      <c r="A63">
        <v>474337624</v>
      </c>
      <c r="B63">
        <v>9</v>
      </c>
      <c r="D63">
        <v>474337535</v>
      </c>
      <c r="E63" t="s">
        <v>253</v>
      </c>
      <c r="F63" t="s">
        <v>157</v>
      </c>
      <c r="G63" t="s">
        <v>227</v>
      </c>
      <c r="H63">
        <v>23012218061</v>
      </c>
      <c r="I63" t="s">
        <v>122</v>
      </c>
      <c r="J63">
        <v>0.5</v>
      </c>
      <c r="K63" t="s">
        <v>123</v>
      </c>
      <c r="L63" t="s">
        <v>144</v>
      </c>
      <c r="N63">
        <v>4.5</v>
      </c>
      <c r="O63">
        <v>1</v>
      </c>
      <c r="P63">
        <v>1</v>
      </c>
      <c r="Q63">
        <v>125131095</v>
      </c>
      <c r="R63">
        <v>2098</v>
      </c>
      <c r="T63">
        <f>MATCH(D63,Отчет!$D:$D,0)</f>
        <v>96</v>
      </c>
    </row>
    <row r="64" spans="1:20" x14ac:dyDescent="0.2">
      <c r="A64">
        <v>474337763</v>
      </c>
      <c r="B64">
        <v>9</v>
      </c>
      <c r="C64" t="s">
        <v>186</v>
      </c>
      <c r="D64">
        <v>474337666</v>
      </c>
      <c r="E64" t="s">
        <v>254</v>
      </c>
      <c r="F64" t="s">
        <v>168</v>
      </c>
      <c r="G64" t="s">
        <v>121</v>
      </c>
      <c r="H64">
        <v>23012218069</v>
      </c>
      <c r="I64" t="s">
        <v>122</v>
      </c>
      <c r="J64">
        <v>0.5</v>
      </c>
      <c r="K64" t="s">
        <v>123</v>
      </c>
      <c r="L64" t="s">
        <v>144</v>
      </c>
      <c r="N64">
        <v>4.5</v>
      </c>
      <c r="O64">
        <v>1</v>
      </c>
      <c r="P64">
        <v>1</v>
      </c>
      <c r="Q64">
        <v>125131095</v>
      </c>
      <c r="R64">
        <v>2098</v>
      </c>
      <c r="T64">
        <f>MATCH(D64,Отчет!$D:$D,0)</f>
        <v>75</v>
      </c>
    </row>
    <row r="65" spans="1:20" x14ac:dyDescent="0.2">
      <c r="A65">
        <v>474337892</v>
      </c>
      <c r="B65">
        <v>10</v>
      </c>
      <c r="C65" t="s">
        <v>186</v>
      </c>
      <c r="D65">
        <v>474337793</v>
      </c>
      <c r="E65" t="s">
        <v>255</v>
      </c>
      <c r="F65" t="s">
        <v>256</v>
      </c>
      <c r="G65" t="s">
        <v>217</v>
      </c>
      <c r="H65">
        <v>23012218086</v>
      </c>
      <c r="I65" t="s">
        <v>122</v>
      </c>
      <c r="J65">
        <v>0.5</v>
      </c>
      <c r="K65" t="s">
        <v>123</v>
      </c>
      <c r="L65" t="s">
        <v>144</v>
      </c>
      <c r="N65">
        <v>5</v>
      </c>
      <c r="O65">
        <v>1</v>
      </c>
      <c r="P65">
        <v>1</v>
      </c>
      <c r="Q65">
        <v>125131095</v>
      </c>
      <c r="R65">
        <v>2098</v>
      </c>
      <c r="T65">
        <f>MATCH(D65,Отчет!$D:$D,0)</f>
        <v>98</v>
      </c>
    </row>
    <row r="66" spans="1:20" x14ac:dyDescent="0.2">
      <c r="A66">
        <v>474338083</v>
      </c>
      <c r="B66">
        <v>9</v>
      </c>
      <c r="C66" t="s">
        <v>138</v>
      </c>
      <c r="D66">
        <v>474337983</v>
      </c>
      <c r="E66" t="s">
        <v>257</v>
      </c>
      <c r="F66" t="s">
        <v>170</v>
      </c>
      <c r="G66" t="s">
        <v>236</v>
      </c>
      <c r="H66">
        <v>23012218026</v>
      </c>
      <c r="I66" t="s">
        <v>122</v>
      </c>
      <c r="J66">
        <v>0.5</v>
      </c>
      <c r="K66" t="s">
        <v>123</v>
      </c>
      <c r="L66" t="s">
        <v>144</v>
      </c>
      <c r="N66">
        <v>4.5</v>
      </c>
      <c r="O66">
        <v>1</v>
      </c>
      <c r="P66">
        <v>1</v>
      </c>
      <c r="Q66">
        <v>125131095</v>
      </c>
      <c r="R66">
        <v>2098</v>
      </c>
      <c r="T66">
        <f>MATCH(D66,Отчет!$D:$D,0)</f>
        <v>61</v>
      </c>
    </row>
    <row r="67" spans="1:20" x14ac:dyDescent="0.2">
      <c r="A67">
        <v>474338993</v>
      </c>
      <c r="B67">
        <v>9</v>
      </c>
      <c r="C67" t="s">
        <v>186</v>
      </c>
      <c r="D67">
        <v>474338922</v>
      </c>
      <c r="E67" t="s">
        <v>258</v>
      </c>
      <c r="F67" t="s">
        <v>221</v>
      </c>
      <c r="G67" t="s">
        <v>242</v>
      </c>
      <c r="H67">
        <v>23012218008</v>
      </c>
      <c r="I67" t="s">
        <v>122</v>
      </c>
      <c r="J67">
        <v>0.5</v>
      </c>
      <c r="K67" t="s">
        <v>123</v>
      </c>
      <c r="L67" t="s">
        <v>144</v>
      </c>
      <c r="N67">
        <v>4.5</v>
      </c>
      <c r="O67">
        <v>1</v>
      </c>
      <c r="P67">
        <v>1</v>
      </c>
      <c r="Q67">
        <v>125131095</v>
      </c>
      <c r="R67">
        <v>2098</v>
      </c>
      <c r="T67">
        <f>MATCH(D67,Отчет!$D:$D,0)</f>
        <v>81</v>
      </c>
    </row>
    <row r="68" spans="1:20" x14ac:dyDescent="0.2">
      <c r="A68">
        <v>474335068</v>
      </c>
      <c r="B68">
        <v>9</v>
      </c>
      <c r="C68" t="s">
        <v>138</v>
      </c>
      <c r="D68">
        <v>474334976</v>
      </c>
      <c r="E68" t="s">
        <v>259</v>
      </c>
      <c r="F68" t="s">
        <v>260</v>
      </c>
      <c r="G68" t="s">
        <v>166</v>
      </c>
      <c r="H68">
        <v>23012218017</v>
      </c>
      <c r="I68" t="s">
        <v>122</v>
      </c>
      <c r="J68">
        <v>0.5</v>
      </c>
      <c r="K68" t="s">
        <v>123</v>
      </c>
      <c r="L68" t="s">
        <v>144</v>
      </c>
      <c r="N68">
        <v>4.5</v>
      </c>
      <c r="O68">
        <v>1</v>
      </c>
      <c r="P68">
        <v>1</v>
      </c>
      <c r="Q68">
        <v>125131095</v>
      </c>
      <c r="R68">
        <v>2098</v>
      </c>
      <c r="T68">
        <f>MATCH(D68,Отчет!$D:$D,0)</f>
        <v>78</v>
      </c>
    </row>
    <row r="69" spans="1:20" x14ac:dyDescent="0.2">
      <c r="A69">
        <v>474335189</v>
      </c>
      <c r="B69">
        <v>9</v>
      </c>
      <c r="C69" t="s">
        <v>151</v>
      </c>
      <c r="D69">
        <v>474335104</v>
      </c>
      <c r="E69" t="s">
        <v>152</v>
      </c>
      <c r="F69" t="s">
        <v>153</v>
      </c>
      <c r="G69" t="s">
        <v>154</v>
      </c>
      <c r="H69" t="s">
        <v>155</v>
      </c>
      <c r="I69" t="s">
        <v>122</v>
      </c>
      <c r="J69">
        <v>0.5</v>
      </c>
      <c r="K69" t="s">
        <v>123</v>
      </c>
      <c r="L69" t="s">
        <v>144</v>
      </c>
      <c r="N69">
        <v>4.5</v>
      </c>
      <c r="O69">
        <v>1</v>
      </c>
      <c r="P69">
        <v>1</v>
      </c>
      <c r="Q69">
        <v>125131095</v>
      </c>
      <c r="R69">
        <v>2098</v>
      </c>
      <c r="S69" t="s">
        <v>150</v>
      </c>
      <c r="T69">
        <f>MATCH(D69,Отчет!$D:$D,0)</f>
        <v>85</v>
      </c>
    </row>
    <row r="70" spans="1:20" x14ac:dyDescent="0.2">
      <c r="A70">
        <v>474335292</v>
      </c>
      <c r="B70">
        <v>10</v>
      </c>
      <c r="C70" t="s">
        <v>138</v>
      </c>
      <c r="D70">
        <v>474335213</v>
      </c>
      <c r="E70" t="s">
        <v>146</v>
      </c>
      <c r="F70" t="s">
        <v>147</v>
      </c>
      <c r="G70" t="s">
        <v>148</v>
      </c>
      <c r="H70" t="s">
        <v>149</v>
      </c>
      <c r="I70" t="s">
        <v>122</v>
      </c>
      <c r="J70">
        <v>0.5</v>
      </c>
      <c r="K70" t="s">
        <v>123</v>
      </c>
      <c r="L70" t="s">
        <v>144</v>
      </c>
      <c r="N70">
        <v>5</v>
      </c>
      <c r="O70">
        <v>1</v>
      </c>
      <c r="P70">
        <v>1</v>
      </c>
      <c r="Q70">
        <v>125131095</v>
      </c>
      <c r="R70">
        <v>2098</v>
      </c>
      <c r="S70" t="s">
        <v>150</v>
      </c>
      <c r="T70">
        <f>MATCH(D70,Отчет!$D:$D,0)</f>
        <v>84</v>
      </c>
    </row>
    <row r="71" spans="1:20" x14ac:dyDescent="0.2">
      <c r="A71">
        <v>474335422</v>
      </c>
      <c r="B71">
        <v>10</v>
      </c>
      <c r="D71">
        <v>474335316</v>
      </c>
      <c r="E71" t="s">
        <v>261</v>
      </c>
      <c r="F71" t="s">
        <v>168</v>
      </c>
      <c r="G71" t="s">
        <v>262</v>
      </c>
      <c r="H71">
        <v>23112218052</v>
      </c>
      <c r="I71" t="s">
        <v>122</v>
      </c>
      <c r="J71">
        <v>0.5</v>
      </c>
      <c r="K71" t="s">
        <v>123</v>
      </c>
      <c r="L71" t="s">
        <v>144</v>
      </c>
      <c r="N71">
        <v>5</v>
      </c>
      <c r="O71">
        <v>1</v>
      </c>
      <c r="P71">
        <v>0</v>
      </c>
      <c r="Q71">
        <v>125131095</v>
      </c>
      <c r="R71">
        <v>2098</v>
      </c>
      <c r="T71">
        <f>MATCH(D71,Отчет!$D:$D,0)</f>
        <v>57</v>
      </c>
    </row>
    <row r="72" spans="1:20" x14ac:dyDescent="0.2">
      <c r="A72">
        <v>474335563</v>
      </c>
      <c r="B72">
        <v>9</v>
      </c>
      <c r="C72" t="s">
        <v>138</v>
      </c>
      <c r="D72">
        <v>474335468</v>
      </c>
      <c r="E72" t="s">
        <v>263</v>
      </c>
      <c r="F72" t="s">
        <v>264</v>
      </c>
      <c r="G72" t="s">
        <v>265</v>
      </c>
      <c r="H72">
        <v>23012218110</v>
      </c>
      <c r="I72" t="s">
        <v>122</v>
      </c>
      <c r="J72">
        <v>0.5</v>
      </c>
      <c r="K72" t="s">
        <v>123</v>
      </c>
      <c r="L72" t="s">
        <v>144</v>
      </c>
      <c r="N72">
        <v>4.5</v>
      </c>
      <c r="O72">
        <v>1</v>
      </c>
      <c r="P72">
        <v>1</v>
      </c>
      <c r="Q72">
        <v>125131095</v>
      </c>
      <c r="R72">
        <v>2098</v>
      </c>
      <c r="T72">
        <f>MATCH(D72,Отчет!$D:$D,0)</f>
        <v>76</v>
      </c>
    </row>
    <row r="73" spans="1:20" x14ac:dyDescent="0.2">
      <c r="A73">
        <v>474335679</v>
      </c>
      <c r="B73">
        <v>9</v>
      </c>
      <c r="C73" t="s">
        <v>138</v>
      </c>
      <c r="D73">
        <v>474335589</v>
      </c>
      <c r="E73" t="s">
        <v>266</v>
      </c>
      <c r="F73" t="s">
        <v>267</v>
      </c>
      <c r="G73" t="s">
        <v>268</v>
      </c>
      <c r="H73">
        <v>23012218057</v>
      </c>
      <c r="I73" t="s">
        <v>122</v>
      </c>
      <c r="J73">
        <v>0.5</v>
      </c>
      <c r="K73" t="s">
        <v>123</v>
      </c>
      <c r="L73" t="s">
        <v>144</v>
      </c>
      <c r="N73">
        <v>4.5</v>
      </c>
      <c r="O73">
        <v>1</v>
      </c>
      <c r="P73">
        <v>1</v>
      </c>
      <c r="Q73">
        <v>125131095</v>
      </c>
      <c r="R73">
        <v>2098</v>
      </c>
      <c r="T73">
        <f>MATCH(D73,Отчет!$D:$D,0)</f>
        <v>64</v>
      </c>
    </row>
    <row r="74" spans="1:20" x14ac:dyDescent="0.2">
      <c r="A74">
        <v>474335803</v>
      </c>
      <c r="B74">
        <v>10</v>
      </c>
      <c r="C74" t="s">
        <v>138</v>
      </c>
      <c r="D74">
        <v>474335712</v>
      </c>
      <c r="E74" t="s">
        <v>269</v>
      </c>
      <c r="F74" t="s">
        <v>270</v>
      </c>
      <c r="G74" t="s">
        <v>217</v>
      </c>
      <c r="H74">
        <v>23012218076</v>
      </c>
      <c r="I74" t="s">
        <v>122</v>
      </c>
      <c r="J74">
        <v>0.5</v>
      </c>
      <c r="K74" t="s">
        <v>123</v>
      </c>
      <c r="L74" t="s">
        <v>144</v>
      </c>
      <c r="N74">
        <v>5</v>
      </c>
      <c r="O74">
        <v>1</v>
      </c>
      <c r="P74">
        <v>1</v>
      </c>
      <c r="Q74">
        <v>125131095</v>
      </c>
      <c r="R74">
        <v>2098</v>
      </c>
      <c r="T74">
        <f>MATCH(D74,Отчет!$D:$D,0)</f>
        <v>69</v>
      </c>
    </row>
    <row r="75" spans="1:20" x14ac:dyDescent="0.2">
      <c r="A75">
        <v>474335935</v>
      </c>
      <c r="B75">
        <v>9</v>
      </c>
      <c r="C75" t="s">
        <v>138</v>
      </c>
      <c r="D75">
        <v>474335833</v>
      </c>
      <c r="E75" t="s">
        <v>271</v>
      </c>
      <c r="F75" t="s">
        <v>272</v>
      </c>
      <c r="G75" t="s">
        <v>273</v>
      </c>
      <c r="H75">
        <v>23012218084</v>
      </c>
      <c r="I75" t="s">
        <v>122</v>
      </c>
      <c r="J75">
        <v>0.5</v>
      </c>
      <c r="K75" t="s">
        <v>123</v>
      </c>
      <c r="L75" t="s">
        <v>144</v>
      </c>
      <c r="N75">
        <v>4.5</v>
      </c>
      <c r="O75">
        <v>1</v>
      </c>
      <c r="P75">
        <v>1</v>
      </c>
      <c r="Q75">
        <v>125131095</v>
      </c>
      <c r="R75">
        <v>2098</v>
      </c>
      <c r="T75">
        <f>MATCH(D75,Отчет!$D:$D,0)</f>
        <v>91</v>
      </c>
    </row>
    <row r="76" spans="1:20" x14ac:dyDescent="0.2">
      <c r="A76">
        <v>474328173</v>
      </c>
      <c r="B76">
        <v>9</v>
      </c>
      <c r="C76" t="s">
        <v>138</v>
      </c>
      <c r="D76">
        <v>474328086</v>
      </c>
      <c r="E76" t="s">
        <v>274</v>
      </c>
      <c r="F76" t="s">
        <v>275</v>
      </c>
      <c r="G76" t="s">
        <v>148</v>
      </c>
      <c r="H76">
        <v>23012218101</v>
      </c>
      <c r="I76" t="s">
        <v>122</v>
      </c>
      <c r="J76">
        <v>0.5</v>
      </c>
      <c r="K76" t="s">
        <v>123</v>
      </c>
      <c r="L76" t="s">
        <v>144</v>
      </c>
      <c r="N76">
        <v>4.5</v>
      </c>
      <c r="O76">
        <v>1</v>
      </c>
      <c r="P76">
        <v>1</v>
      </c>
      <c r="Q76">
        <v>125131095</v>
      </c>
      <c r="R76">
        <v>2098</v>
      </c>
      <c r="T76">
        <f>MATCH(D76,Отчет!$D:$D,0)</f>
        <v>52</v>
      </c>
    </row>
    <row r="77" spans="1:20" x14ac:dyDescent="0.2">
      <c r="A77">
        <v>474328444</v>
      </c>
      <c r="B77">
        <v>9</v>
      </c>
      <c r="C77" t="s">
        <v>151</v>
      </c>
      <c r="D77">
        <v>474328356</v>
      </c>
      <c r="E77" t="s">
        <v>276</v>
      </c>
      <c r="F77" t="s">
        <v>277</v>
      </c>
      <c r="G77" t="s">
        <v>278</v>
      </c>
      <c r="H77">
        <v>23012218003</v>
      </c>
      <c r="I77" t="s">
        <v>122</v>
      </c>
      <c r="J77">
        <v>0.5</v>
      </c>
      <c r="K77" t="s">
        <v>123</v>
      </c>
      <c r="L77" t="s">
        <v>144</v>
      </c>
      <c r="N77">
        <v>4.5</v>
      </c>
      <c r="O77">
        <v>1</v>
      </c>
      <c r="P77">
        <v>1</v>
      </c>
      <c r="Q77">
        <v>125131095</v>
      </c>
      <c r="R77">
        <v>2098</v>
      </c>
      <c r="T77">
        <f>MATCH(D77,Отчет!$D:$D,0)</f>
        <v>39</v>
      </c>
    </row>
    <row r="78" spans="1:20" x14ac:dyDescent="0.2">
      <c r="A78">
        <v>474331411</v>
      </c>
      <c r="B78">
        <v>9</v>
      </c>
      <c r="C78" t="s">
        <v>151</v>
      </c>
      <c r="D78">
        <v>474331310</v>
      </c>
      <c r="E78" t="s">
        <v>279</v>
      </c>
      <c r="F78" t="s">
        <v>280</v>
      </c>
      <c r="G78" t="s">
        <v>166</v>
      </c>
      <c r="H78">
        <v>23012218056</v>
      </c>
      <c r="I78" t="s">
        <v>122</v>
      </c>
      <c r="J78">
        <v>0.5</v>
      </c>
      <c r="K78" t="s">
        <v>123</v>
      </c>
      <c r="L78" t="s">
        <v>144</v>
      </c>
      <c r="N78">
        <v>4.5</v>
      </c>
      <c r="O78">
        <v>1</v>
      </c>
      <c r="P78">
        <v>1</v>
      </c>
      <c r="Q78">
        <v>125130273</v>
      </c>
      <c r="R78">
        <v>2098</v>
      </c>
      <c r="T78">
        <f>MATCH(D78,Отчет!$D:$D,0)</f>
        <v>20</v>
      </c>
    </row>
    <row r="79" spans="1:20" x14ac:dyDescent="0.2">
      <c r="A79">
        <v>474331534</v>
      </c>
      <c r="B79">
        <v>9</v>
      </c>
      <c r="C79" t="s">
        <v>151</v>
      </c>
      <c r="D79">
        <v>474331431</v>
      </c>
      <c r="E79" t="s">
        <v>281</v>
      </c>
      <c r="F79" t="s">
        <v>282</v>
      </c>
      <c r="G79" t="s">
        <v>283</v>
      </c>
      <c r="H79">
        <v>23012218059</v>
      </c>
      <c r="I79" t="s">
        <v>122</v>
      </c>
      <c r="J79">
        <v>0.5</v>
      </c>
      <c r="K79" t="s">
        <v>123</v>
      </c>
      <c r="L79" t="s">
        <v>144</v>
      </c>
      <c r="N79">
        <v>4.5</v>
      </c>
      <c r="O79">
        <v>1</v>
      </c>
      <c r="P79">
        <v>1</v>
      </c>
      <c r="Q79">
        <v>125130273</v>
      </c>
      <c r="R79">
        <v>2098</v>
      </c>
      <c r="T79">
        <f>MATCH(D79,Отчет!$D:$D,0)</f>
        <v>25</v>
      </c>
    </row>
    <row r="80" spans="1:20" x14ac:dyDescent="0.2">
      <c r="A80">
        <v>474328562</v>
      </c>
      <c r="B80">
        <v>9</v>
      </c>
      <c r="C80" t="s">
        <v>186</v>
      </c>
      <c r="D80">
        <v>474328476</v>
      </c>
      <c r="E80" t="s">
        <v>284</v>
      </c>
      <c r="F80" t="s">
        <v>221</v>
      </c>
      <c r="G80" t="s">
        <v>185</v>
      </c>
      <c r="H80">
        <v>23012218014</v>
      </c>
      <c r="I80" t="s">
        <v>122</v>
      </c>
      <c r="J80">
        <v>0.5</v>
      </c>
      <c r="K80" t="s">
        <v>123</v>
      </c>
      <c r="L80" t="s">
        <v>144</v>
      </c>
      <c r="N80">
        <v>4.5</v>
      </c>
      <c r="O80">
        <v>1</v>
      </c>
      <c r="P80">
        <v>1</v>
      </c>
      <c r="Q80">
        <v>125131095</v>
      </c>
      <c r="R80">
        <v>2098</v>
      </c>
      <c r="T80">
        <f>MATCH(D80,Отчет!$D:$D,0)</f>
        <v>71</v>
      </c>
    </row>
    <row r="81" spans="1:20" x14ac:dyDescent="0.2">
      <c r="A81">
        <v>474328684</v>
      </c>
      <c r="B81">
        <v>10</v>
      </c>
      <c r="C81" t="s">
        <v>186</v>
      </c>
      <c r="D81">
        <v>474328591</v>
      </c>
      <c r="E81" t="s">
        <v>285</v>
      </c>
      <c r="F81" t="s">
        <v>206</v>
      </c>
      <c r="G81" t="s">
        <v>286</v>
      </c>
      <c r="H81">
        <v>23012218020</v>
      </c>
      <c r="I81" t="s">
        <v>122</v>
      </c>
      <c r="J81">
        <v>0.5</v>
      </c>
      <c r="K81" t="s">
        <v>123</v>
      </c>
      <c r="L81" t="s">
        <v>144</v>
      </c>
      <c r="N81">
        <v>5</v>
      </c>
      <c r="O81">
        <v>1</v>
      </c>
      <c r="P81">
        <v>1</v>
      </c>
      <c r="Q81">
        <v>125131095</v>
      </c>
      <c r="R81">
        <v>2098</v>
      </c>
      <c r="T81">
        <f>MATCH(D81,Отчет!$D:$D,0)</f>
        <v>65</v>
      </c>
    </row>
    <row r="82" spans="1:20" x14ac:dyDescent="0.2">
      <c r="A82">
        <v>474328810</v>
      </c>
      <c r="B82">
        <v>9</v>
      </c>
      <c r="C82" t="s">
        <v>138</v>
      </c>
      <c r="D82">
        <v>474328712</v>
      </c>
      <c r="E82" t="s">
        <v>287</v>
      </c>
      <c r="F82" t="s">
        <v>221</v>
      </c>
      <c r="G82" t="s">
        <v>158</v>
      </c>
      <c r="H82">
        <v>23012218022</v>
      </c>
      <c r="I82" t="s">
        <v>122</v>
      </c>
      <c r="J82">
        <v>0.5</v>
      </c>
      <c r="K82" t="s">
        <v>123</v>
      </c>
      <c r="L82" t="s">
        <v>144</v>
      </c>
      <c r="N82">
        <v>4.5</v>
      </c>
      <c r="O82">
        <v>1</v>
      </c>
      <c r="P82">
        <v>1</v>
      </c>
      <c r="Q82">
        <v>125131095</v>
      </c>
      <c r="R82">
        <v>2098</v>
      </c>
      <c r="T82">
        <f>MATCH(D82,Отчет!$D:$D,0)</f>
        <v>42</v>
      </c>
    </row>
    <row r="83" spans="1:20" x14ac:dyDescent="0.2">
      <c r="A83">
        <v>474328941</v>
      </c>
      <c r="B83">
        <v>10</v>
      </c>
      <c r="C83" t="s">
        <v>138</v>
      </c>
      <c r="D83">
        <v>474328842</v>
      </c>
      <c r="E83" t="s">
        <v>288</v>
      </c>
      <c r="F83" t="s">
        <v>165</v>
      </c>
      <c r="G83" t="s">
        <v>289</v>
      </c>
      <c r="H83">
        <v>23012218028</v>
      </c>
      <c r="I83" t="s">
        <v>122</v>
      </c>
      <c r="J83">
        <v>0.5</v>
      </c>
      <c r="K83" t="s">
        <v>123</v>
      </c>
      <c r="L83" t="s">
        <v>144</v>
      </c>
      <c r="N83">
        <v>5</v>
      </c>
      <c r="O83">
        <v>1</v>
      </c>
      <c r="P83">
        <v>1</v>
      </c>
      <c r="Q83">
        <v>125131095</v>
      </c>
      <c r="R83">
        <v>2098</v>
      </c>
      <c r="T83">
        <f>MATCH(D83,Отчет!$D:$D,0)</f>
        <v>43</v>
      </c>
    </row>
    <row r="84" spans="1:20" x14ac:dyDescent="0.2">
      <c r="A84">
        <v>474329088</v>
      </c>
      <c r="B84">
        <v>9</v>
      </c>
      <c r="C84" t="s">
        <v>138</v>
      </c>
      <c r="D84">
        <v>474328980</v>
      </c>
      <c r="E84" t="s">
        <v>290</v>
      </c>
      <c r="F84" t="s">
        <v>196</v>
      </c>
      <c r="G84" t="s">
        <v>238</v>
      </c>
      <c r="H84">
        <v>23012218043</v>
      </c>
      <c r="I84" t="s">
        <v>122</v>
      </c>
      <c r="J84">
        <v>0.5</v>
      </c>
      <c r="K84" t="s">
        <v>123</v>
      </c>
      <c r="L84" t="s">
        <v>144</v>
      </c>
      <c r="N84">
        <v>4.5</v>
      </c>
      <c r="O84">
        <v>1</v>
      </c>
      <c r="P84">
        <v>1</v>
      </c>
      <c r="Q84">
        <v>125131095</v>
      </c>
      <c r="R84">
        <v>2098</v>
      </c>
      <c r="T84">
        <f>MATCH(D84,Отчет!$D:$D,0)</f>
        <v>37</v>
      </c>
    </row>
    <row r="85" spans="1:20" x14ac:dyDescent="0.2">
      <c r="A85">
        <v>474329217</v>
      </c>
      <c r="B85">
        <v>9</v>
      </c>
      <c r="C85" t="s">
        <v>138</v>
      </c>
      <c r="D85">
        <v>474329132</v>
      </c>
      <c r="E85" t="s">
        <v>291</v>
      </c>
      <c r="F85" t="s">
        <v>292</v>
      </c>
      <c r="G85" t="s">
        <v>293</v>
      </c>
      <c r="H85">
        <v>23012218078</v>
      </c>
      <c r="I85" t="s">
        <v>122</v>
      </c>
      <c r="J85">
        <v>0.5</v>
      </c>
      <c r="K85" t="s">
        <v>123</v>
      </c>
      <c r="L85" t="s">
        <v>144</v>
      </c>
      <c r="N85">
        <v>4.5</v>
      </c>
      <c r="O85">
        <v>1</v>
      </c>
      <c r="P85">
        <v>1</v>
      </c>
      <c r="Q85">
        <v>125131095</v>
      </c>
      <c r="R85">
        <v>2098</v>
      </c>
      <c r="T85">
        <f>MATCH(D85,Отчет!$D:$D,0)</f>
        <v>49</v>
      </c>
    </row>
    <row r="86" spans="1:20" x14ac:dyDescent="0.2">
      <c r="A86">
        <v>474329350</v>
      </c>
      <c r="B86">
        <v>9</v>
      </c>
      <c r="C86" t="s">
        <v>151</v>
      </c>
      <c r="D86">
        <v>474329254</v>
      </c>
      <c r="E86" t="s">
        <v>294</v>
      </c>
      <c r="F86" t="s">
        <v>295</v>
      </c>
      <c r="G86" t="s">
        <v>296</v>
      </c>
      <c r="H86">
        <v>23012218087</v>
      </c>
      <c r="I86" t="s">
        <v>122</v>
      </c>
      <c r="J86">
        <v>0.5</v>
      </c>
      <c r="K86" t="s">
        <v>123</v>
      </c>
      <c r="L86" t="s">
        <v>144</v>
      </c>
      <c r="N86">
        <v>4.5</v>
      </c>
      <c r="O86">
        <v>1</v>
      </c>
      <c r="P86">
        <v>1</v>
      </c>
      <c r="Q86">
        <v>125131095</v>
      </c>
      <c r="R86">
        <v>2098</v>
      </c>
      <c r="T86">
        <f>MATCH(D86,Отчет!$D:$D,0)</f>
        <v>53</v>
      </c>
    </row>
    <row r="87" spans="1:20" x14ac:dyDescent="0.2">
      <c r="A87">
        <v>474329477</v>
      </c>
      <c r="B87">
        <v>10</v>
      </c>
      <c r="C87" t="s">
        <v>138</v>
      </c>
      <c r="D87">
        <v>474329384</v>
      </c>
      <c r="E87" t="s">
        <v>297</v>
      </c>
      <c r="F87" t="s">
        <v>162</v>
      </c>
      <c r="G87" t="s">
        <v>204</v>
      </c>
      <c r="H87">
        <v>23012218088</v>
      </c>
      <c r="I87" t="s">
        <v>122</v>
      </c>
      <c r="J87">
        <v>0.5</v>
      </c>
      <c r="K87" t="s">
        <v>123</v>
      </c>
      <c r="L87" t="s">
        <v>144</v>
      </c>
      <c r="N87">
        <v>5</v>
      </c>
      <c r="O87">
        <v>1</v>
      </c>
      <c r="P87">
        <v>1</v>
      </c>
      <c r="Q87">
        <v>125131095</v>
      </c>
      <c r="R87">
        <v>2098</v>
      </c>
      <c r="T87">
        <f>MATCH(D87,Отчет!$D:$D,0)</f>
        <v>38</v>
      </c>
    </row>
    <row r="88" spans="1:20" x14ac:dyDescent="0.2">
      <c r="A88">
        <v>474329682</v>
      </c>
      <c r="B88">
        <v>9</v>
      </c>
      <c r="C88" t="s">
        <v>151</v>
      </c>
      <c r="D88">
        <v>474329592</v>
      </c>
      <c r="E88" t="s">
        <v>298</v>
      </c>
      <c r="F88" t="s">
        <v>299</v>
      </c>
      <c r="G88" t="s">
        <v>300</v>
      </c>
      <c r="H88">
        <v>23012218107</v>
      </c>
      <c r="I88" t="s">
        <v>122</v>
      </c>
      <c r="J88">
        <v>0.5</v>
      </c>
      <c r="K88" t="s">
        <v>123</v>
      </c>
      <c r="L88" t="s">
        <v>144</v>
      </c>
      <c r="N88">
        <v>4.5</v>
      </c>
      <c r="O88">
        <v>1</v>
      </c>
      <c r="P88">
        <v>1</v>
      </c>
      <c r="Q88">
        <v>125131095</v>
      </c>
      <c r="R88">
        <v>2098</v>
      </c>
      <c r="T88">
        <f>MATCH(D88,Отчет!$D:$D,0)</f>
        <v>19</v>
      </c>
    </row>
    <row r="89" spans="1:20" x14ac:dyDescent="0.2">
      <c r="A89">
        <v>474329814</v>
      </c>
      <c r="B89">
        <v>10</v>
      </c>
      <c r="C89" t="s">
        <v>186</v>
      </c>
      <c r="D89">
        <v>474329718</v>
      </c>
      <c r="E89" t="s">
        <v>301</v>
      </c>
      <c r="F89" t="s">
        <v>209</v>
      </c>
      <c r="G89" t="s">
        <v>286</v>
      </c>
      <c r="H89">
        <v>23012218015</v>
      </c>
      <c r="I89" t="s">
        <v>122</v>
      </c>
      <c r="J89">
        <v>0.5</v>
      </c>
      <c r="K89" t="s">
        <v>123</v>
      </c>
      <c r="L89" t="s">
        <v>144</v>
      </c>
      <c r="N89">
        <v>5</v>
      </c>
      <c r="O89">
        <v>1</v>
      </c>
      <c r="P89">
        <v>1</v>
      </c>
      <c r="Q89">
        <v>125131095</v>
      </c>
      <c r="R89">
        <v>2098</v>
      </c>
      <c r="T89">
        <f>MATCH(D89,Отчет!$D:$D,0)</f>
        <v>58</v>
      </c>
    </row>
    <row r="90" spans="1:20" x14ac:dyDescent="0.2">
      <c r="A90">
        <v>474329941</v>
      </c>
      <c r="B90">
        <v>9</v>
      </c>
      <c r="C90" t="s">
        <v>186</v>
      </c>
      <c r="D90">
        <v>474329850</v>
      </c>
      <c r="E90" t="s">
        <v>302</v>
      </c>
      <c r="F90" t="s">
        <v>303</v>
      </c>
      <c r="G90" t="s">
        <v>247</v>
      </c>
      <c r="H90">
        <v>23012218027</v>
      </c>
      <c r="I90" t="s">
        <v>122</v>
      </c>
      <c r="J90">
        <v>0.5</v>
      </c>
      <c r="K90" t="s">
        <v>123</v>
      </c>
      <c r="L90" t="s">
        <v>144</v>
      </c>
      <c r="N90">
        <v>4.5</v>
      </c>
      <c r="O90">
        <v>1</v>
      </c>
      <c r="P90">
        <v>1</v>
      </c>
      <c r="Q90">
        <v>125131095</v>
      </c>
      <c r="R90">
        <v>2098</v>
      </c>
      <c r="T90">
        <f>MATCH(D90,Отчет!$D:$D,0)</f>
        <v>45</v>
      </c>
    </row>
    <row r="91" spans="1:20" x14ac:dyDescent="0.2">
      <c r="A91">
        <v>474327190</v>
      </c>
      <c r="B91">
        <v>9</v>
      </c>
      <c r="C91" t="s">
        <v>138</v>
      </c>
      <c r="D91">
        <v>474327094</v>
      </c>
      <c r="E91" t="s">
        <v>304</v>
      </c>
      <c r="F91" t="s">
        <v>221</v>
      </c>
      <c r="G91" t="s">
        <v>242</v>
      </c>
      <c r="H91">
        <v>23012218090</v>
      </c>
      <c r="I91" t="s">
        <v>122</v>
      </c>
      <c r="J91">
        <v>0.5</v>
      </c>
      <c r="K91" t="s">
        <v>123</v>
      </c>
      <c r="L91" t="s">
        <v>144</v>
      </c>
      <c r="N91">
        <v>4.5</v>
      </c>
      <c r="O91">
        <v>1</v>
      </c>
      <c r="P91">
        <v>1</v>
      </c>
      <c r="Q91">
        <v>125131095</v>
      </c>
      <c r="R91">
        <v>2098</v>
      </c>
      <c r="T91">
        <f>MATCH(D91,Отчет!$D:$D,0)</f>
        <v>47</v>
      </c>
    </row>
    <row r="92" spans="1:20" x14ac:dyDescent="0.2">
      <c r="A92">
        <v>474327321</v>
      </c>
      <c r="B92">
        <v>9</v>
      </c>
      <c r="C92" t="s">
        <v>138</v>
      </c>
      <c r="D92">
        <v>474327233</v>
      </c>
      <c r="E92" t="s">
        <v>305</v>
      </c>
      <c r="F92" t="s">
        <v>203</v>
      </c>
      <c r="G92" t="s">
        <v>171</v>
      </c>
      <c r="H92">
        <v>23012218038</v>
      </c>
      <c r="I92" t="s">
        <v>122</v>
      </c>
      <c r="J92">
        <v>0.5</v>
      </c>
      <c r="K92" t="s">
        <v>123</v>
      </c>
      <c r="L92" t="s">
        <v>144</v>
      </c>
      <c r="N92">
        <v>4.5</v>
      </c>
      <c r="O92">
        <v>1</v>
      </c>
      <c r="P92">
        <v>1</v>
      </c>
      <c r="Q92">
        <v>125131095</v>
      </c>
      <c r="R92">
        <v>2098</v>
      </c>
      <c r="T92">
        <f>MATCH(D92,Отчет!$D:$D,0)</f>
        <v>54</v>
      </c>
    </row>
    <row r="93" spans="1:20" x14ac:dyDescent="0.2">
      <c r="A93">
        <v>474327439</v>
      </c>
      <c r="B93">
        <v>10</v>
      </c>
      <c r="C93" t="s">
        <v>138</v>
      </c>
      <c r="D93">
        <v>474327353</v>
      </c>
      <c r="E93" t="s">
        <v>306</v>
      </c>
      <c r="F93" t="s">
        <v>307</v>
      </c>
      <c r="G93" t="s">
        <v>247</v>
      </c>
      <c r="H93">
        <v>23012218006</v>
      </c>
      <c r="I93" t="s">
        <v>122</v>
      </c>
      <c r="J93">
        <v>0.5</v>
      </c>
      <c r="K93" t="s">
        <v>123</v>
      </c>
      <c r="L93" t="s">
        <v>144</v>
      </c>
      <c r="N93">
        <v>5</v>
      </c>
      <c r="O93">
        <v>1</v>
      </c>
      <c r="P93">
        <v>1</v>
      </c>
      <c r="Q93">
        <v>125131095</v>
      </c>
      <c r="R93">
        <v>2098</v>
      </c>
      <c r="T93">
        <f>MATCH(D93,Отчет!$D:$D,0)</f>
        <v>44</v>
      </c>
    </row>
    <row r="94" spans="1:20" x14ac:dyDescent="0.2">
      <c r="A94">
        <v>474327562</v>
      </c>
      <c r="B94">
        <v>10</v>
      </c>
      <c r="C94" t="s">
        <v>138</v>
      </c>
      <c r="D94">
        <v>474327467</v>
      </c>
      <c r="E94" t="s">
        <v>308</v>
      </c>
      <c r="F94" t="s">
        <v>309</v>
      </c>
      <c r="G94" t="s">
        <v>310</v>
      </c>
      <c r="H94">
        <v>23012218113</v>
      </c>
      <c r="I94" t="s">
        <v>122</v>
      </c>
      <c r="J94">
        <v>0.5</v>
      </c>
      <c r="K94" t="s">
        <v>123</v>
      </c>
      <c r="L94" t="s">
        <v>144</v>
      </c>
      <c r="N94">
        <v>5</v>
      </c>
      <c r="O94">
        <v>1</v>
      </c>
      <c r="P94">
        <v>1</v>
      </c>
      <c r="Q94">
        <v>125131095</v>
      </c>
      <c r="R94">
        <v>2098</v>
      </c>
      <c r="T94">
        <f>MATCH(D94,Отчет!$D:$D,0)</f>
        <v>27</v>
      </c>
    </row>
    <row r="95" spans="1:20" x14ac:dyDescent="0.2">
      <c r="A95">
        <v>474327689</v>
      </c>
      <c r="B95">
        <v>9</v>
      </c>
      <c r="C95" t="s">
        <v>138</v>
      </c>
      <c r="D95">
        <v>474327603</v>
      </c>
      <c r="E95" t="s">
        <v>311</v>
      </c>
      <c r="F95" t="s">
        <v>292</v>
      </c>
      <c r="G95" t="s">
        <v>247</v>
      </c>
      <c r="H95">
        <v>23012218024</v>
      </c>
      <c r="I95" t="s">
        <v>122</v>
      </c>
      <c r="J95">
        <v>0.5</v>
      </c>
      <c r="K95" t="s">
        <v>123</v>
      </c>
      <c r="L95" t="s">
        <v>144</v>
      </c>
      <c r="N95">
        <v>4.5</v>
      </c>
      <c r="O95">
        <v>1</v>
      </c>
      <c r="P95">
        <v>1</v>
      </c>
      <c r="Q95">
        <v>125131095</v>
      </c>
      <c r="R95">
        <v>2098</v>
      </c>
      <c r="T95">
        <f>MATCH(D95,Отчет!$D:$D,0)</f>
        <v>48</v>
      </c>
    </row>
    <row r="96" spans="1:20" x14ac:dyDescent="0.2">
      <c r="A96">
        <v>474327807</v>
      </c>
      <c r="B96">
        <v>10</v>
      </c>
      <c r="C96" t="s">
        <v>138</v>
      </c>
      <c r="D96">
        <v>474327717</v>
      </c>
      <c r="E96" t="s">
        <v>312</v>
      </c>
      <c r="F96" t="s">
        <v>209</v>
      </c>
      <c r="G96" t="s">
        <v>313</v>
      </c>
      <c r="H96">
        <v>23012218096</v>
      </c>
      <c r="I96" t="s">
        <v>122</v>
      </c>
      <c r="J96">
        <v>0.5</v>
      </c>
      <c r="K96" t="s">
        <v>123</v>
      </c>
      <c r="L96" t="s">
        <v>144</v>
      </c>
      <c r="N96">
        <v>5</v>
      </c>
      <c r="O96">
        <v>1</v>
      </c>
      <c r="P96">
        <v>1</v>
      </c>
      <c r="Q96">
        <v>125131095</v>
      </c>
      <c r="R96">
        <v>2098</v>
      </c>
      <c r="T96">
        <f>MATCH(D96,Отчет!$D:$D,0)</f>
        <v>32</v>
      </c>
    </row>
    <row r="97" spans="1:20" x14ac:dyDescent="0.2">
      <c r="A97">
        <v>474327933</v>
      </c>
      <c r="B97">
        <v>6</v>
      </c>
      <c r="C97" t="s">
        <v>138</v>
      </c>
      <c r="D97">
        <v>474327839</v>
      </c>
      <c r="E97" t="s">
        <v>314</v>
      </c>
      <c r="F97" t="s">
        <v>184</v>
      </c>
      <c r="G97" t="s">
        <v>242</v>
      </c>
      <c r="H97">
        <v>23012218112</v>
      </c>
      <c r="I97" t="s">
        <v>122</v>
      </c>
      <c r="J97">
        <v>0.5</v>
      </c>
      <c r="K97" t="s">
        <v>123</v>
      </c>
      <c r="L97" t="s">
        <v>144</v>
      </c>
      <c r="N97">
        <v>3</v>
      </c>
      <c r="O97">
        <v>1</v>
      </c>
      <c r="P97">
        <v>1</v>
      </c>
      <c r="Q97">
        <v>125131095</v>
      </c>
      <c r="R97">
        <v>2098</v>
      </c>
      <c r="T97">
        <f>MATCH(D97,Отчет!$D:$D,0)</f>
        <v>31</v>
      </c>
    </row>
    <row r="98" spans="1:20" x14ac:dyDescent="0.2">
      <c r="A98">
        <v>474328058</v>
      </c>
      <c r="B98">
        <v>9</v>
      </c>
      <c r="C98" t="s">
        <v>138</v>
      </c>
      <c r="D98">
        <v>474327973</v>
      </c>
      <c r="E98" t="s">
        <v>315</v>
      </c>
      <c r="F98" t="s">
        <v>184</v>
      </c>
      <c r="G98" t="s">
        <v>262</v>
      </c>
      <c r="H98">
        <v>23012218097</v>
      </c>
      <c r="I98" t="s">
        <v>122</v>
      </c>
      <c r="J98">
        <v>0.5</v>
      </c>
      <c r="K98" t="s">
        <v>123</v>
      </c>
      <c r="L98" t="s">
        <v>144</v>
      </c>
      <c r="N98">
        <v>4.5</v>
      </c>
      <c r="O98">
        <v>1</v>
      </c>
      <c r="P98">
        <v>1</v>
      </c>
      <c r="Q98">
        <v>125131095</v>
      </c>
      <c r="R98">
        <v>2098</v>
      </c>
      <c r="T98">
        <f>MATCH(D98,Отчет!$D:$D,0)</f>
        <v>41</v>
      </c>
    </row>
    <row r="99" spans="1:20" x14ac:dyDescent="0.2">
      <c r="A99">
        <v>474336176</v>
      </c>
      <c r="B99">
        <v>9</v>
      </c>
      <c r="C99" t="s">
        <v>186</v>
      </c>
      <c r="D99">
        <v>474336087</v>
      </c>
      <c r="E99" t="s">
        <v>316</v>
      </c>
      <c r="F99" t="s">
        <v>317</v>
      </c>
      <c r="G99" t="s">
        <v>148</v>
      </c>
      <c r="H99">
        <v>23012218111</v>
      </c>
      <c r="I99" t="s">
        <v>122</v>
      </c>
      <c r="J99">
        <v>0.5</v>
      </c>
      <c r="K99" t="s">
        <v>123</v>
      </c>
      <c r="L99" t="s">
        <v>144</v>
      </c>
      <c r="N99">
        <v>4.5</v>
      </c>
      <c r="O99">
        <v>1</v>
      </c>
      <c r="P99">
        <v>1</v>
      </c>
      <c r="Q99">
        <v>125131095</v>
      </c>
      <c r="R99">
        <v>2098</v>
      </c>
      <c r="T99">
        <f>MATCH(D99,Отчет!$D:$D,0)</f>
        <v>86</v>
      </c>
    </row>
    <row r="100" spans="1:20" x14ac:dyDescent="0.2">
      <c r="A100">
        <v>474336849</v>
      </c>
      <c r="B100">
        <v>9</v>
      </c>
      <c r="C100" t="s">
        <v>138</v>
      </c>
      <c r="D100">
        <v>474336762</v>
      </c>
      <c r="E100" t="s">
        <v>318</v>
      </c>
      <c r="F100" t="s">
        <v>120</v>
      </c>
      <c r="G100" t="s">
        <v>185</v>
      </c>
      <c r="H100">
        <v>23012218002</v>
      </c>
      <c r="I100" t="s">
        <v>122</v>
      </c>
      <c r="J100">
        <v>0.5</v>
      </c>
      <c r="K100" t="s">
        <v>123</v>
      </c>
      <c r="L100" t="s">
        <v>144</v>
      </c>
      <c r="N100">
        <v>4.5</v>
      </c>
      <c r="O100">
        <v>1</v>
      </c>
      <c r="P100">
        <v>1</v>
      </c>
      <c r="Q100">
        <v>125131095</v>
      </c>
      <c r="R100">
        <v>2098</v>
      </c>
      <c r="T100">
        <f>MATCH(D100,Отчет!$D:$D,0)</f>
        <v>59</v>
      </c>
    </row>
    <row r="101" spans="1:20" x14ac:dyDescent="0.2">
      <c r="A101">
        <v>474331660</v>
      </c>
      <c r="B101">
        <v>9</v>
      </c>
      <c r="C101" t="s">
        <v>151</v>
      </c>
      <c r="D101">
        <v>474331558</v>
      </c>
      <c r="E101" t="s">
        <v>319</v>
      </c>
      <c r="F101" t="s">
        <v>223</v>
      </c>
      <c r="G101" t="s">
        <v>320</v>
      </c>
      <c r="H101">
        <v>23012218062</v>
      </c>
      <c r="I101" t="s">
        <v>122</v>
      </c>
      <c r="J101">
        <v>0.5</v>
      </c>
      <c r="K101" t="s">
        <v>123</v>
      </c>
      <c r="L101" t="s">
        <v>144</v>
      </c>
      <c r="N101">
        <v>4.5</v>
      </c>
      <c r="O101">
        <v>1</v>
      </c>
      <c r="P101">
        <v>1</v>
      </c>
      <c r="Q101">
        <v>125130273</v>
      </c>
      <c r="R101">
        <v>2098</v>
      </c>
      <c r="T101">
        <f>MATCH(D101,Отчет!$D:$D,0)</f>
        <v>23</v>
      </c>
    </row>
    <row r="102" spans="1:20" x14ac:dyDescent="0.2">
      <c r="A102">
        <v>474331787</v>
      </c>
      <c r="B102">
        <v>10</v>
      </c>
      <c r="C102" t="s">
        <v>151</v>
      </c>
      <c r="D102">
        <v>474331680</v>
      </c>
      <c r="E102" t="s">
        <v>220</v>
      </c>
      <c r="F102" t="s">
        <v>321</v>
      </c>
      <c r="G102" t="s">
        <v>185</v>
      </c>
      <c r="H102">
        <v>23012218070</v>
      </c>
      <c r="I102" t="s">
        <v>122</v>
      </c>
      <c r="J102">
        <v>0.5</v>
      </c>
      <c r="K102" t="s">
        <v>123</v>
      </c>
      <c r="L102" t="s">
        <v>144</v>
      </c>
      <c r="N102">
        <v>5</v>
      </c>
      <c r="O102">
        <v>1</v>
      </c>
      <c r="P102">
        <v>1</v>
      </c>
      <c r="Q102">
        <v>125130273</v>
      </c>
      <c r="R102">
        <v>2098</v>
      </c>
      <c r="T102">
        <f>MATCH(D102,Отчет!$D:$D,0)</f>
        <v>13</v>
      </c>
    </row>
    <row r="103" spans="1:20" x14ac:dyDescent="0.2">
      <c r="A103">
        <v>474331922</v>
      </c>
      <c r="B103">
        <v>9</v>
      </c>
      <c r="C103" t="s">
        <v>151</v>
      </c>
      <c r="D103">
        <v>474331823</v>
      </c>
      <c r="E103" t="s">
        <v>322</v>
      </c>
      <c r="F103" t="s">
        <v>184</v>
      </c>
      <c r="G103" t="s">
        <v>323</v>
      </c>
      <c r="H103">
        <v>23012218073</v>
      </c>
      <c r="I103" t="s">
        <v>122</v>
      </c>
      <c r="J103">
        <v>0.5</v>
      </c>
      <c r="K103" t="s">
        <v>123</v>
      </c>
      <c r="L103" t="s">
        <v>144</v>
      </c>
      <c r="N103">
        <v>4.5</v>
      </c>
      <c r="O103">
        <v>1</v>
      </c>
      <c r="P103">
        <v>1</v>
      </c>
      <c r="Q103">
        <v>125130273</v>
      </c>
      <c r="R103">
        <v>2098</v>
      </c>
      <c r="T103">
        <f>MATCH(D103,Отчет!$D:$D,0)</f>
        <v>30</v>
      </c>
    </row>
    <row r="104" spans="1:20" x14ac:dyDescent="0.2">
      <c r="A104">
        <v>474332046</v>
      </c>
      <c r="B104">
        <v>10</v>
      </c>
      <c r="C104" t="s">
        <v>151</v>
      </c>
      <c r="D104">
        <v>474331942</v>
      </c>
      <c r="E104" t="s">
        <v>324</v>
      </c>
      <c r="F104" t="s">
        <v>325</v>
      </c>
      <c r="G104" t="s">
        <v>217</v>
      </c>
      <c r="H104">
        <v>23012218080</v>
      </c>
      <c r="I104" t="s">
        <v>122</v>
      </c>
      <c r="J104">
        <v>0.5</v>
      </c>
      <c r="K104" t="s">
        <v>123</v>
      </c>
      <c r="L104" t="s">
        <v>144</v>
      </c>
      <c r="N104">
        <v>5</v>
      </c>
      <c r="O104">
        <v>1</v>
      </c>
      <c r="P104">
        <v>1</v>
      </c>
      <c r="Q104">
        <v>125130273</v>
      </c>
      <c r="R104">
        <v>2098</v>
      </c>
      <c r="T104">
        <f>MATCH(D104,Отчет!$D:$D,0)</f>
        <v>26</v>
      </c>
    </row>
    <row r="105" spans="1:20" x14ac:dyDescent="0.2">
      <c r="A105">
        <v>474332175</v>
      </c>
      <c r="B105">
        <v>9</v>
      </c>
      <c r="C105" t="s">
        <v>151</v>
      </c>
      <c r="D105">
        <v>474332074</v>
      </c>
      <c r="E105" t="s">
        <v>326</v>
      </c>
      <c r="F105" t="s">
        <v>327</v>
      </c>
      <c r="G105" t="s">
        <v>121</v>
      </c>
      <c r="H105">
        <v>23112218079</v>
      </c>
      <c r="I105" t="s">
        <v>122</v>
      </c>
      <c r="J105">
        <v>0.5</v>
      </c>
      <c r="K105" t="s">
        <v>123</v>
      </c>
      <c r="L105" t="s">
        <v>144</v>
      </c>
      <c r="N105">
        <v>4.5</v>
      </c>
      <c r="O105">
        <v>1</v>
      </c>
      <c r="P105">
        <v>0</v>
      </c>
      <c r="Q105">
        <v>125130273</v>
      </c>
      <c r="R105">
        <v>2098</v>
      </c>
      <c r="T105">
        <f>MATCH(D105,Отчет!$D:$D,0)</f>
        <v>22</v>
      </c>
    </row>
    <row r="106" spans="1:20" x14ac:dyDescent="0.2">
      <c r="A106">
        <v>474332298</v>
      </c>
      <c r="B106">
        <v>9</v>
      </c>
      <c r="C106" t="s">
        <v>151</v>
      </c>
      <c r="D106">
        <v>474332199</v>
      </c>
      <c r="E106" t="s">
        <v>328</v>
      </c>
      <c r="F106" t="s">
        <v>256</v>
      </c>
      <c r="G106" t="s">
        <v>185</v>
      </c>
      <c r="H106">
        <v>23112218103</v>
      </c>
      <c r="I106" t="s">
        <v>122</v>
      </c>
      <c r="J106">
        <v>0.5</v>
      </c>
      <c r="K106" t="s">
        <v>123</v>
      </c>
      <c r="L106" t="s">
        <v>144</v>
      </c>
      <c r="N106">
        <v>4.5</v>
      </c>
      <c r="O106">
        <v>1</v>
      </c>
      <c r="P106">
        <v>0</v>
      </c>
      <c r="Q106">
        <v>125130273</v>
      </c>
      <c r="R106">
        <v>2098</v>
      </c>
      <c r="T106">
        <f>MATCH(D106,Отчет!$D:$D,0)</f>
        <v>50</v>
      </c>
    </row>
    <row r="107" spans="1:20" x14ac:dyDescent="0.2">
      <c r="A107">
        <v>474332421</v>
      </c>
      <c r="B107">
        <v>9</v>
      </c>
      <c r="C107" t="s">
        <v>151</v>
      </c>
      <c r="D107">
        <v>474332318</v>
      </c>
      <c r="E107" t="s">
        <v>329</v>
      </c>
      <c r="F107" t="s">
        <v>330</v>
      </c>
      <c r="G107" t="s">
        <v>242</v>
      </c>
      <c r="H107">
        <v>23012218091</v>
      </c>
      <c r="I107" t="s">
        <v>122</v>
      </c>
      <c r="J107">
        <v>0.5</v>
      </c>
      <c r="K107" t="s">
        <v>123</v>
      </c>
      <c r="L107" t="s">
        <v>144</v>
      </c>
      <c r="N107">
        <v>4.5</v>
      </c>
      <c r="O107">
        <v>1</v>
      </c>
      <c r="P107">
        <v>1</v>
      </c>
      <c r="Q107">
        <v>125130273</v>
      </c>
      <c r="R107">
        <v>2098</v>
      </c>
      <c r="T107">
        <f>MATCH(D107,Отчет!$D:$D,0)</f>
        <v>18</v>
      </c>
    </row>
    <row r="108" spans="1:20" x14ac:dyDescent="0.2">
      <c r="A108">
        <v>533861853</v>
      </c>
      <c r="C108" t="s">
        <v>186</v>
      </c>
      <c r="D108">
        <v>533861329</v>
      </c>
      <c r="E108" t="s">
        <v>331</v>
      </c>
      <c r="F108" t="s">
        <v>184</v>
      </c>
      <c r="G108" t="s">
        <v>238</v>
      </c>
      <c r="H108" t="s">
        <v>332</v>
      </c>
      <c r="I108" t="s">
        <v>122</v>
      </c>
      <c r="J108">
        <v>1</v>
      </c>
      <c r="K108" t="s">
        <v>123</v>
      </c>
      <c r="L108" t="s">
        <v>144</v>
      </c>
      <c r="N108">
        <v>0</v>
      </c>
      <c r="P108">
        <v>0</v>
      </c>
      <c r="Q108">
        <v>125131095</v>
      </c>
      <c r="R108">
        <v>2098</v>
      </c>
      <c r="S108" t="s">
        <v>333</v>
      </c>
      <c r="T108">
        <f>MATCH(D108,Отчет!$D:$D,0)</f>
        <v>95</v>
      </c>
    </row>
    <row r="109" spans="1:20" x14ac:dyDescent="0.2">
      <c r="A109">
        <v>515592416</v>
      </c>
      <c r="C109" t="s">
        <v>138</v>
      </c>
      <c r="D109">
        <v>515581670</v>
      </c>
      <c r="E109" t="s">
        <v>139</v>
      </c>
      <c r="F109" t="s">
        <v>140</v>
      </c>
      <c r="G109" t="s">
        <v>141</v>
      </c>
      <c r="H109" t="s">
        <v>142</v>
      </c>
      <c r="I109" t="s">
        <v>122</v>
      </c>
      <c r="J109">
        <v>1</v>
      </c>
      <c r="K109" t="s">
        <v>123</v>
      </c>
      <c r="L109" t="s">
        <v>144</v>
      </c>
      <c r="N109">
        <v>0</v>
      </c>
      <c r="P109">
        <v>1</v>
      </c>
      <c r="Q109">
        <v>125131095</v>
      </c>
      <c r="R109">
        <v>2098</v>
      </c>
      <c r="S109" t="s">
        <v>333</v>
      </c>
      <c r="T109">
        <f>MATCH(D109,Отчет!$D:$D,0)</f>
        <v>83</v>
      </c>
    </row>
    <row r="110" spans="1:20" x14ac:dyDescent="0.2">
      <c r="A110">
        <v>515592408</v>
      </c>
      <c r="B110">
        <v>6</v>
      </c>
      <c r="C110" t="s">
        <v>138</v>
      </c>
      <c r="D110">
        <v>515581670</v>
      </c>
      <c r="E110" t="s">
        <v>139</v>
      </c>
      <c r="F110" t="s">
        <v>140</v>
      </c>
      <c r="G110" t="s">
        <v>141</v>
      </c>
      <c r="H110" t="s">
        <v>142</v>
      </c>
      <c r="I110" t="s">
        <v>334</v>
      </c>
      <c r="J110">
        <v>4.5</v>
      </c>
      <c r="K110" t="s">
        <v>123</v>
      </c>
      <c r="L110" t="s">
        <v>144</v>
      </c>
      <c r="N110">
        <v>12</v>
      </c>
      <c r="O110">
        <v>1</v>
      </c>
      <c r="P110">
        <v>1</v>
      </c>
      <c r="Q110">
        <v>125131095</v>
      </c>
      <c r="R110">
        <v>2098</v>
      </c>
      <c r="S110" t="s">
        <v>145</v>
      </c>
      <c r="T110">
        <f>MATCH(D110,Отчет!$D:$D,0)</f>
        <v>83</v>
      </c>
    </row>
    <row r="111" spans="1:20" x14ac:dyDescent="0.2">
      <c r="A111">
        <v>533861843</v>
      </c>
      <c r="B111">
        <v>6</v>
      </c>
      <c r="C111" t="s">
        <v>186</v>
      </c>
      <c r="D111">
        <v>533861329</v>
      </c>
      <c r="E111" t="s">
        <v>331</v>
      </c>
      <c r="F111" t="s">
        <v>184</v>
      </c>
      <c r="G111" t="s">
        <v>238</v>
      </c>
      <c r="H111" t="s">
        <v>332</v>
      </c>
      <c r="I111" t="s">
        <v>335</v>
      </c>
      <c r="J111">
        <v>5.5</v>
      </c>
      <c r="K111" t="s">
        <v>123</v>
      </c>
      <c r="L111" t="s">
        <v>144</v>
      </c>
      <c r="N111">
        <v>13.98</v>
      </c>
      <c r="O111">
        <v>1</v>
      </c>
      <c r="P111">
        <v>0</v>
      </c>
      <c r="Q111">
        <v>125131095</v>
      </c>
      <c r="R111">
        <v>2098</v>
      </c>
      <c r="S111" t="s">
        <v>145</v>
      </c>
      <c r="T111">
        <f>MATCH(D111,Отчет!$D:$D,0)</f>
        <v>95</v>
      </c>
    </row>
    <row r="112" spans="1:20" x14ac:dyDescent="0.2">
      <c r="A112">
        <v>474329766</v>
      </c>
      <c r="B112">
        <v>5</v>
      </c>
      <c r="C112" t="s">
        <v>186</v>
      </c>
      <c r="D112">
        <v>474329718</v>
      </c>
      <c r="E112" t="s">
        <v>301</v>
      </c>
      <c r="F112" t="s">
        <v>209</v>
      </c>
      <c r="G112" t="s">
        <v>286</v>
      </c>
      <c r="H112">
        <v>23012218015</v>
      </c>
      <c r="I112" t="s">
        <v>125</v>
      </c>
      <c r="J112">
        <v>2</v>
      </c>
      <c r="K112" t="s">
        <v>123</v>
      </c>
      <c r="L112" t="s">
        <v>144</v>
      </c>
      <c r="N112">
        <v>10</v>
      </c>
      <c r="O112">
        <v>1</v>
      </c>
      <c r="P112">
        <v>1</v>
      </c>
      <c r="Q112">
        <v>125131095</v>
      </c>
      <c r="R112">
        <v>2098</v>
      </c>
      <c r="T112">
        <f>MATCH(D112,Отчет!$D:$D,0)</f>
        <v>58</v>
      </c>
    </row>
    <row r="113" spans="1:20" x14ac:dyDescent="0.2">
      <c r="A113">
        <v>474329897</v>
      </c>
      <c r="B113">
        <v>7</v>
      </c>
      <c r="C113" t="s">
        <v>186</v>
      </c>
      <c r="D113">
        <v>474329850</v>
      </c>
      <c r="E113" t="s">
        <v>302</v>
      </c>
      <c r="F113" t="s">
        <v>303</v>
      </c>
      <c r="G113" t="s">
        <v>247</v>
      </c>
      <c r="H113">
        <v>23012218027</v>
      </c>
      <c r="I113" t="s">
        <v>125</v>
      </c>
      <c r="J113">
        <v>2</v>
      </c>
      <c r="K113" t="s">
        <v>123</v>
      </c>
      <c r="L113" t="s">
        <v>144</v>
      </c>
      <c r="N113">
        <v>14</v>
      </c>
      <c r="O113">
        <v>1</v>
      </c>
      <c r="P113">
        <v>1</v>
      </c>
      <c r="Q113">
        <v>125131095</v>
      </c>
      <c r="R113">
        <v>2098</v>
      </c>
      <c r="T113">
        <f>MATCH(D113,Отчет!$D:$D,0)</f>
        <v>45</v>
      </c>
    </row>
    <row r="114" spans="1:20" x14ac:dyDescent="0.2">
      <c r="A114">
        <v>474330022</v>
      </c>
      <c r="B114">
        <v>5</v>
      </c>
      <c r="C114" t="s">
        <v>186</v>
      </c>
      <c r="D114">
        <v>474329981</v>
      </c>
      <c r="E114" t="s">
        <v>218</v>
      </c>
      <c r="F114" t="s">
        <v>206</v>
      </c>
      <c r="G114" t="s">
        <v>219</v>
      </c>
      <c r="H114">
        <v>23012218035</v>
      </c>
      <c r="I114" t="s">
        <v>125</v>
      </c>
      <c r="J114">
        <v>2</v>
      </c>
      <c r="K114" t="s">
        <v>123</v>
      </c>
      <c r="L114" t="s">
        <v>144</v>
      </c>
      <c r="N114">
        <v>10</v>
      </c>
      <c r="O114">
        <v>1</v>
      </c>
      <c r="P114">
        <v>1</v>
      </c>
      <c r="Q114">
        <v>125131095</v>
      </c>
      <c r="R114">
        <v>2098</v>
      </c>
      <c r="T114">
        <f>MATCH(D114,Отчет!$D:$D,0)</f>
        <v>51</v>
      </c>
    </row>
    <row r="115" spans="1:20" x14ac:dyDescent="0.2">
      <c r="A115">
        <v>474327138</v>
      </c>
      <c r="B115">
        <v>6</v>
      </c>
      <c r="C115" t="s">
        <v>138</v>
      </c>
      <c r="D115">
        <v>474327094</v>
      </c>
      <c r="E115" t="s">
        <v>304</v>
      </c>
      <c r="F115" t="s">
        <v>221</v>
      </c>
      <c r="G115" t="s">
        <v>242</v>
      </c>
      <c r="H115">
        <v>23012218090</v>
      </c>
      <c r="I115" t="s">
        <v>125</v>
      </c>
      <c r="J115">
        <v>2</v>
      </c>
      <c r="K115" t="s">
        <v>123</v>
      </c>
      <c r="L115" t="s">
        <v>144</v>
      </c>
      <c r="N115">
        <v>12</v>
      </c>
      <c r="O115">
        <v>1</v>
      </c>
      <c r="P115">
        <v>1</v>
      </c>
      <c r="Q115">
        <v>125131095</v>
      </c>
      <c r="R115">
        <v>2098</v>
      </c>
      <c r="T115">
        <f>MATCH(D115,Отчет!$D:$D,0)</f>
        <v>47</v>
      </c>
    </row>
    <row r="116" spans="1:20" x14ac:dyDescent="0.2">
      <c r="A116">
        <v>474327275</v>
      </c>
      <c r="B116">
        <v>7</v>
      </c>
      <c r="C116" t="s">
        <v>138</v>
      </c>
      <c r="D116">
        <v>474327233</v>
      </c>
      <c r="E116" t="s">
        <v>305</v>
      </c>
      <c r="F116" t="s">
        <v>203</v>
      </c>
      <c r="G116" t="s">
        <v>171</v>
      </c>
      <c r="H116">
        <v>23012218038</v>
      </c>
      <c r="I116" t="s">
        <v>125</v>
      </c>
      <c r="J116">
        <v>2</v>
      </c>
      <c r="K116" t="s">
        <v>123</v>
      </c>
      <c r="L116" t="s">
        <v>144</v>
      </c>
      <c r="N116">
        <v>14</v>
      </c>
      <c r="O116">
        <v>1</v>
      </c>
      <c r="P116">
        <v>1</v>
      </c>
      <c r="Q116">
        <v>125131095</v>
      </c>
      <c r="R116">
        <v>2098</v>
      </c>
      <c r="T116">
        <f>MATCH(D116,Отчет!$D:$D,0)</f>
        <v>54</v>
      </c>
    </row>
    <row r="117" spans="1:20" x14ac:dyDescent="0.2">
      <c r="A117">
        <v>474327395</v>
      </c>
      <c r="B117">
        <v>6</v>
      </c>
      <c r="C117" t="s">
        <v>138</v>
      </c>
      <c r="D117">
        <v>474327353</v>
      </c>
      <c r="E117" t="s">
        <v>306</v>
      </c>
      <c r="F117" t="s">
        <v>307</v>
      </c>
      <c r="G117" t="s">
        <v>247</v>
      </c>
      <c r="H117">
        <v>23012218006</v>
      </c>
      <c r="I117" t="s">
        <v>125</v>
      </c>
      <c r="J117">
        <v>2</v>
      </c>
      <c r="K117" t="s">
        <v>123</v>
      </c>
      <c r="L117" t="s">
        <v>144</v>
      </c>
      <c r="N117">
        <v>12</v>
      </c>
      <c r="O117">
        <v>1</v>
      </c>
      <c r="P117">
        <v>1</v>
      </c>
      <c r="Q117">
        <v>125131095</v>
      </c>
      <c r="R117">
        <v>2098</v>
      </c>
      <c r="T117">
        <f>MATCH(D117,Отчет!$D:$D,0)</f>
        <v>44</v>
      </c>
    </row>
    <row r="118" spans="1:20" x14ac:dyDescent="0.2">
      <c r="A118">
        <v>474327517</v>
      </c>
      <c r="B118">
        <v>10</v>
      </c>
      <c r="C118" t="s">
        <v>138</v>
      </c>
      <c r="D118">
        <v>474327467</v>
      </c>
      <c r="E118" t="s">
        <v>308</v>
      </c>
      <c r="F118" t="s">
        <v>309</v>
      </c>
      <c r="G118" t="s">
        <v>310</v>
      </c>
      <c r="H118">
        <v>23012218113</v>
      </c>
      <c r="I118" t="s">
        <v>125</v>
      </c>
      <c r="J118">
        <v>2</v>
      </c>
      <c r="K118" t="s">
        <v>123</v>
      </c>
      <c r="L118" t="s">
        <v>144</v>
      </c>
      <c r="N118">
        <v>20</v>
      </c>
      <c r="O118">
        <v>1</v>
      </c>
      <c r="P118">
        <v>1</v>
      </c>
      <c r="Q118">
        <v>125131095</v>
      </c>
      <c r="R118">
        <v>2098</v>
      </c>
      <c r="T118">
        <f>MATCH(D118,Отчет!$D:$D,0)</f>
        <v>27</v>
      </c>
    </row>
    <row r="119" spans="1:20" x14ac:dyDescent="0.2">
      <c r="A119">
        <v>474327645</v>
      </c>
      <c r="B119">
        <v>6</v>
      </c>
      <c r="C119" t="s">
        <v>138</v>
      </c>
      <c r="D119">
        <v>474327603</v>
      </c>
      <c r="E119" t="s">
        <v>311</v>
      </c>
      <c r="F119" t="s">
        <v>292</v>
      </c>
      <c r="G119" t="s">
        <v>247</v>
      </c>
      <c r="H119">
        <v>23012218024</v>
      </c>
      <c r="I119" t="s">
        <v>125</v>
      </c>
      <c r="J119">
        <v>2</v>
      </c>
      <c r="K119" t="s">
        <v>123</v>
      </c>
      <c r="L119" t="s">
        <v>144</v>
      </c>
      <c r="N119">
        <v>12</v>
      </c>
      <c r="O119">
        <v>1</v>
      </c>
      <c r="P119">
        <v>1</v>
      </c>
      <c r="Q119">
        <v>125131095</v>
      </c>
      <c r="R119">
        <v>2098</v>
      </c>
      <c r="T119">
        <f>MATCH(D119,Отчет!$D:$D,0)</f>
        <v>48</v>
      </c>
    </row>
    <row r="120" spans="1:20" x14ac:dyDescent="0.2">
      <c r="A120">
        <v>474327761</v>
      </c>
      <c r="B120">
        <v>9</v>
      </c>
      <c r="C120" t="s">
        <v>138</v>
      </c>
      <c r="D120">
        <v>474327717</v>
      </c>
      <c r="E120" t="s">
        <v>312</v>
      </c>
      <c r="F120" t="s">
        <v>209</v>
      </c>
      <c r="G120" t="s">
        <v>313</v>
      </c>
      <c r="H120">
        <v>23012218096</v>
      </c>
      <c r="I120" t="s">
        <v>125</v>
      </c>
      <c r="J120">
        <v>2</v>
      </c>
      <c r="K120" t="s">
        <v>123</v>
      </c>
      <c r="L120" t="s">
        <v>144</v>
      </c>
      <c r="N120">
        <v>18</v>
      </c>
      <c r="O120">
        <v>1</v>
      </c>
      <c r="P120">
        <v>1</v>
      </c>
      <c r="Q120">
        <v>125131095</v>
      </c>
      <c r="R120">
        <v>2098</v>
      </c>
      <c r="T120">
        <f>MATCH(D120,Отчет!$D:$D,0)</f>
        <v>32</v>
      </c>
    </row>
    <row r="121" spans="1:20" x14ac:dyDescent="0.2">
      <c r="A121">
        <v>474327886</v>
      </c>
      <c r="B121">
        <v>6</v>
      </c>
      <c r="C121" t="s">
        <v>138</v>
      </c>
      <c r="D121">
        <v>474327839</v>
      </c>
      <c r="E121" t="s">
        <v>314</v>
      </c>
      <c r="F121" t="s">
        <v>184</v>
      </c>
      <c r="G121" t="s">
        <v>242</v>
      </c>
      <c r="H121">
        <v>23012218112</v>
      </c>
      <c r="I121" t="s">
        <v>125</v>
      </c>
      <c r="J121">
        <v>2</v>
      </c>
      <c r="K121" t="s">
        <v>123</v>
      </c>
      <c r="L121" t="s">
        <v>144</v>
      </c>
      <c r="N121">
        <v>12</v>
      </c>
      <c r="O121">
        <v>1</v>
      </c>
      <c r="P121">
        <v>1</v>
      </c>
      <c r="Q121">
        <v>125131095</v>
      </c>
      <c r="R121">
        <v>2098</v>
      </c>
      <c r="T121">
        <f>MATCH(D121,Отчет!$D:$D,0)</f>
        <v>31</v>
      </c>
    </row>
    <row r="122" spans="1:20" x14ac:dyDescent="0.2">
      <c r="A122">
        <v>474328014</v>
      </c>
      <c r="B122">
        <v>7</v>
      </c>
      <c r="C122" t="s">
        <v>138</v>
      </c>
      <c r="D122">
        <v>474327973</v>
      </c>
      <c r="E122" t="s">
        <v>315</v>
      </c>
      <c r="F122" t="s">
        <v>184</v>
      </c>
      <c r="G122" t="s">
        <v>262</v>
      </c>
      <c r="H122">
        <v>23012218097</v>
      </c>
      <c r="I122" t="s">
        <v>125</v>
      </c>
      <c r="J122">
        <v>2</v>
      </c>
      <c r="K122" t="s">
        <v>123</v>
      </c>
      <c r="L122" t="s">
        <v>144</v>
      </c>
      <c r="N122">
        <v>14</v>
      </c>
      <c r="O122">
        <v>1</v>
      </c>
      <c r="P122">
        <v>1</v>
      </c>
      <c r="Q122">
        <v>125131095</v>
      </c>
      <c r="R122">
        <v>2098</v>
      </c>
      <c r="T122">
        <f>MATCH(D122,Отчет!$D:$D,0)</f>
        <v>41</v>
      </c>
    </row>
    <row r="123" spans="1:20" x14ac:dyDescent="0.2">
      <c r="A123">
        <v>474328129</v>
      </c>
      <c r="B123">
        <v>4</v>
      </c>
      <c r="C123" t="s">
        <v>138</v>
      </c>
      <c r="D123">
        <v>474328086</v>
      </c>
      <c r="E123" t="s">
        <v>274</v>
      </c>
      <c r="F123" t="s">
        <v>275</v>
      </c>
      <c r="G123" t="s">
        <v>148</v>
      </c>
      <c r="H123">
        <v>23012218101</v>
      </c>
      <c r="I123" t="s">
        <v>125</v>
      </c>
      <c r="J123">
        <v>2</v>
      </c>
      <c r="K123" t="s">
        <v>123</v>
      </c>
      <c r="L123" t="s">
        <v>144</v>
      </c>
      <c r="N123">
        <v>8</v>
      </c>
      <c r="O123">
        <v>1</v>
      </c>
      <c r="P123">
        <v>1</v>
      </c>
      <c r="Q123">
        <v>125131095</v>
      </c>
      <c r="R123">
        <v>2098</v>
      </c>
      <c r="T123">
        <f>MATCH(D123,Отчет!$D:$D,0)</f>
        <v>52</v>
      </c>
    </row>
    <row r="124" spans="1:20" x14ac:dyDescent="0.2">
      <c r="A124">
        <v>474336130</v>
      </c>
      <c r="B124">
        <v>6</v>
      </c>
      <c r="C124" t="s">
        <v>186</v>
      </c>
      <c r="D124">
        <v>474336087</v>
      </c>
      <c r="E124" t="s">
        <v>316</v>
      </c>
      <c r="F124" t="s">
        <v>317</v>
      </c>
      <c r="G124" t="s">
        <v>148</v>
      </c>
      <c r="H124">
        <v>23012218111</v>
      </c>
      <c r="I124" t="s">
        <v>125</v>
      </c>
      <c r="J124">
        <v>2</v>
      </c>
      <c r="K124" t="s">
        <v>123</v>
      </c>
      <c r="L124" t="s">
        <v>144</v>
      </c>
      <c r="N124">
        <v>12</v>
      </c>
      <c r="O124">
        <v>1</v>
      </c>
      <c r="P124">
        <v>1</v>
      </c>
      <c r="Q124">
        <v>125131095</v>
      </c>
      <c r="R124">
        <v>2098</v>
      </c>
      <c r="T124">
        <f>MATCH(D124,Отчет!$D:$D,0)</f>
        <v>86</v>
      </c>
    </row>
    <row r="125" spans="1:20" x14ac:dyDescent="0.2">
      <c r="A125">
        <v>474336805</v>
      </c>
      <c r="B125">
        <v>9</v>
      </c>
      <c r="C125" t="s">
        <v>138</v>
      </c>
      <c r="D125">
        <v>474336762</v>
      </c>
      <c r="E125" t="s">
        <v>318</v>
      </c>
      <c r="F125" t="s">
        <v>120</v>
      </c>
      <c r="G125" t="s">
        <v>185</v>
      </c>
      <c r="H125">
        <v>23012218002</v>
      </c>
      <c r="I125" t="s">
        <v>125</v>
      </c>
      <c r="J125">
        <v>2</v>
      </c>
      <c r="K125" t="s">
        <v>123</v>
      </c>
      <c r="L125" t="s">
        <v>144</v>
      </c>
      <c r="N125">
        <v>18</v>
      </c>
      <c r="O125">
        <v>1</v>
      </c>
      <c r="P125">
        <v>1</v>
      </c>
      <c r="Q125">
        <v>125131095</v>
      </c>
      <c r="R125">
        <v>2098</v>
      </c>
      <c r="T125">
        <f>MATCH(D125,Отчет!$D:$D,0)</f>
        <v>59</v>
      </c>
    </row>
    <row r="126" spans="1:20" x14ac:dyDescent="0.2">
      <c r="A126">
        <v>474331731</v>
      </c>
      <c r="B126">
        <v>9</v>
      </c>
      <c r="C126" t="s">
        <v>151</v>
      </c>
      <c r="D126">
        <v>474331680</v>
      </c>
      <c r="E126" t="s">
        <v>220</v>
      </c>
      <c r="F126" t="s">
        <v>321</v>
      </c>
      <c r="G126" t="s">
        <v>185</v>
      </c>
      <c r="H126">
        <v>23012218070</v>
      </c>
      <c r="I126" t="s">
        <v>125</v>
      </c>
      <c r="J126">
        <v>2</v>
      </c>
      <c r="K126" t="s">
        <v>123</v>
      </c>
      <c r="L126" t="s">
        <v>144</v>
      </c>
      <c r="N126">
        <v>18</v>
      </c>
      <c r="O126">
        <v>1</v>
      </c>
      <c r="P126">
        <v>1</v>
      </c>
      <c r="Q126">
        <v>125130273</v>
      </c>
      <c r="R126">
        <v>2098</v>
      </c>
      <c r="T126">
        <f>MATCH(D126,Отчет!$D:$D,0)</f>
        <v>13</v>
      </c>
    </row>
    <row r="127" spans="1:20" x14ac:dyDescent="0.2">
      <c r="A127">
        <v>474331866</v>
      </c>
      <c r="B127">
        <v>7</v>
      </c>
      <c r="C127" t="s">
        <v>151</v>
      </c>
      <c r="D127">
        <v>474331823</v>
      </c>
      <c r="E127" t="s">
        <v>322</v>
      </c>
      <c r="F127" t="s">
        <v>184</v>
      </c>
      <c r="G127" t="s">
        <v>323</v>
      </c>
      <c r="H127">
        <v>23012218073</v>
      </c>
      <c r="I127" t="s">
        <v>125</v>
      </c>
      <c r="J127">
        <v>2</v>
      </c>
      <c r="K127" t="s">
        <v>123</v>
      </c>
      <c r="L127" t="s">
        <v>144</v>
      </c>
      <c r="N127">
        <v>14</v>
      </c>
      <c r="O127">
        <v>1</v>
      </c>
      <c r="P127">
        <v>1</v>
      </c>
      <c r="Q127">
        <v>125130273</v>
      </c>
      <c r="R127">
        <v>2098</v>
      </c>
      <c r="T127">
        <f>MATCH(D127,Отчет!$D:$D,0)</f>
        <v>30</v>
      </c>
    </row>
    <row r="128" spans="1:20" x14ac:dyDescent="0.2">
      <c r="A128">
        <v>474331989</v>
      </c>
      <c r="B128">
        <v>7</v>
      </c>
      <c r="C128" t="s">
        <v>151</v>
      </c>
      <c r="D128">
        <v>474331942</v>
      </c>
      <c r="E128" t="s">
        <v>324</v>
      </c>
      <c r="F128" t="s">
        <v>325</v>
      </c>
      <c r="G128" t="s">
        <v>217</v>
      </c>
      <c r="H128">
        <v>23012218080</v>
      </c>
      <c r="I128" t="s">
        <v>125</v>
      </c>
      <c r="J128">
        <v>2</v>
      </c>
      <c r="K128" t="s">
        <v>123</v>
      </c>
      <c r="L128" t="s">
        <v>144</v>
      </c>
      <c r="N128">
        <v>14</v>
      </c>
      <c r="O128">
        <v>1</v>
      </c>
      <c r="P128">
        <v>1</v>
      </c>
      <c r="Q128">
        <v>125130273</v>
      </c>
      <c r="R128">
        <v>2098</v>
      </c>
      <c r="T128">
        <f>MATCH(D128,Отчет!$D:$D,0)</f>
        <v>26</v>
      </c>
    </row>
    <row r="129" spans="1:20" x14ac:dyDescent="0.2">
      <c r="A129">
        <v>474332119</v>
      </c>
      <c r="B129">
        <v>6</v>
      </c>
      <c r="C129" t="s">
        <v>151</v>
      </c>
      <c r="D129">
        <v>474332074</v>
      </c>
      <c r="E129" t="s">
        <v>326</v>
      </c>
      <c r="F129" t="s">
        <v>327</v>
      </c>
      <c r="G129" t="s">
        <v>121</v>
      </c>
      <c r="H129">
        <v>23112218079</v>
      </c>
      <c r="I129" t="s">
        <v>125</v>
      </c>
      <c r="J129">
        <v>2</v>
      </c>
      <c r="K129" t="s">
        <v>123</v>
      </c>
      <c r="L129" t="s">
        <v>144</v>
      </c>
      <c r="N129">
        <v>12</v>
      </c>
      <c r="O129">
        <v>1</v>
      </c>
      <c r="P129">
        <v>0</v>
      </c>
      <c r="Q129">
        <v>125130273</v>
      </c>
      <c r="R129">
        <v>2098</v>
      </c>
      <c r="T129">
        <f>MATCH(D129,Отчет!$D:$D,0)</f>
        <v>22</v>
      </c>
    </row>
    <row r="130" spans="1:20" x14ac:dyDescent="0.2">
      <c r="A130">
        <v>474332242</v>
      </c>
      <c r="B130">
        <v>4</v>
      </c>
      <c r="C130" t="s">
        <v>151</v>
      </c>
      <c r="D130">
        <v>474332199</v>
      </c>
      <c r="E130" t="s">
        <v>328</v>
      </c>
      <c r="F130" t="s">
        <v>256</v>
      </c>
      <c r="G130" t="s">
        <v>185</v>
      </c>
      <c r="H130">
        <v>23112218103</v>
      </c>
      <c r="I130" t="s">
        <v>125</v>
      </c>
      <c r="J130">
        <v>2</v>
      </c>
      <c r="K130" t="s">
        <v>123</v>
      </c>
      <c r="L130" t="s">
        <v>144</v>
      </c>
      <c r="N130">
        <v>8</v>
      </c>
      <c r="O130">
        <v>1</v>
      </c>
      <c r="P130">
        <v>0</v>
      </c>
      <c r="Q130">
        <v>125130273</v>
      </c>
      <c r="R130">
        <v>2098</v>
      </c>
      <c r="T130">
        <f>MATCH(D130,Отчет!$D:$D,0)</f>
        <v>50</v>
      </c>
    </row>
    <row r="131" spans="1:20" x14ac:dyDescent="0.2">
      <c r="A131">
        <v>474332363</v>
      </c>
      <c r="B131">
        <v>4</v>
      </c>
      <c r="C131" t="s">
        <v>151</v>
      </c>
      <c r="D131">
        <v>474332318</v>
      </c>
      <c r="E131" t="s">
        <v>329</v>
      </c>
      <c r="F131" t="s">
        <v>330</v>
      </c>
      <c r="G131" t="s">
        <v>242</v>
      </c>
      <c r="H131">
        <v>23012218091</v>
      </c>
      <c r="I131" t="s">
        <v>125</v>
      </c>
      <c r="J131">
        <v>2</v>
      </c>
      <c r="K131" t="s">
        <v>123</v>
      </c>
      <c r="L131" t="s">
        <v>144</v>
      </c>
      <c r="N131">
        <v>8</v>
      </c>
      <c r="O131">
        <v>1</v>
      </c>
      <c r="P131">
        <v>1</v>
      </c>
      <c r="Q131">
        <v>125130273</v>
      </c>
      <c r="R131">
        <v>2098</v>
      </c>
      <c r="T131">
        <f>MATCH(D131,Отчет!$D:$D,0)</f>
        <v>18</v>
      </c>
    </row>
    <row r="132" spans="1:20" x14ac:dyDescent="0.2">
      <c r="A132">
        <v>474336030</v>
      </c>
      <c r="B132">
        <v>4</v>
      </c>
      <c r="C132" t="s">
        <v>138</v>
      </c>
      <c r="D132">
        <v>474335963</v>
      </c>
      <c r="E132" t="s">
        <v>161</v>
      </c>
      <c r="F132" t="s">
        <v>162</v>
      </c>
      <c r="G132" t="s">
        <v>148</v>
      </c>
      <c r="H132" t="s">
        <v>163</v>
      </c>
      <c r="I132" t="s">
        <v>125</v>
      </c>
      <c r="J132">
        <v>2</v>
      </c>
      <c r="K132" t="s">
        <v>123</v>
      </c>
      <c r="L132" t="s">
        <v>144</v>
      </c>
      <c r="N132">
        <v>8</v>
      </c>
      <c r="O132">
        <v>1</v>
      </c>
      <c r="P132">
        <v>0</v>
      </c>
      <c r="Q132">
        <v>125131095</v>
      </c>
      <c r="R132">
        <v>2098</v>
      </c>
      <c r="S132" t="s">
        <v>336</v>
      </c>
      <c r="T132">
        <f>MATCH(D132,Отчет!$D:$D,0)</f>
        <v>55</v>
      </c>
    </row>
    <row r="133" spans="1:20" x14ac:dyDescent="0.2">
      <c r="A133">
        <v>474343059</v>
      </c>
      <c r="B133">
        <v>6</v>
      </c>
      <c r="C133" t="s">
        <v>151</v>
      </c>
      <c r="D133">
        <v>474343016</v>
      </c>
      <c r="E133" t="s">
        <v>167</v>
      </c>
      <c r="F133" t="s">
        <v>168</v>
      </c>
      <c r="G133" t="s">
        <v>154</v>
      </c>
      <c r="H133">
        <v>23012218013</v>
      </c>
      <c r="I133" t="s">
        <v>125</v>
      </c>
      <c r="J133">
        <v>2</v>
      </c>
      <c r="K133" t="s">
        <v>123</v>
      </c>
      <c r="L133" t="s">
        <v>144</v>
      </c>
      <c r="N133">
        <v>12</v>
      </c>
      <c r="O133">
        <v>1</v>
      </c>
      <c r="P133">
        <v>1</v>
      </c>
      <c r="Q133">
        <v>125130273</v>
      </c>
      <c r="R133">
        <v>2098</v>
      </c>
      <c r="T133">
        <f>MATCH(D133,Отчет!$D:$D,0)</f>
        <v>63</v>
      </c>
    </row>
    <row r="134" spans="1:20" x14ac:dyDescent="0.2">
      <c r="A134">
        <v>474343185</v>
      </c>
      <c r="B134">
        <v>7</v>
      </c>
      <c r="C134" t="s">
        <v>151</v>
      </c>
      <c r="D134">
        <v>474343139</v>
      </c>
      <c r="E134" t="s">
        <v>169</v>
      </c>
      <c r="F134" t="s">
        <v>170</v>
      </c>
      <c r="G134" t="s">
        <v>171</v>
      </c>
      <c r="H134">
        <v>23012218050</v>
      </c>
      <c r="I134" t="s">
        <v>125</v>
      </c>
      <c r="J134">
        <v>2</v>
      </c>
      <c r="K134" t="s">
        <v>123</v>
      </c>
      <c r="L134" t="s">
        <v>144</v>
      </c>
      <c r="N134">
        <v>14</v>
      </c>
      <c r="O134">
        <v>1</v>
      </c>
      <c r="P134">
        <v>1</v>
      </c>
      <c r="Q134">
        <v>125130273</v>
      </c>
      <c r="R134">
        <v>2098</v>
      </c>
      <c r="T134">
        <f>MATCH(D134,Отчет!$D:$D,0)</f>
        <v>33</v>
      </c>
    </row>
    <row r="135" spans="1:20" x14ac:dyDescent="0.2">
      <c r="A135">
        <v>474343312</v>
      </c>
      <c r="B135">
        <v>6</v>
      </c>
      <c r="C135" t="s">
        <v>151</v>
      </c>
      <c r="D135">
        <v>474343269</v>
      </c>
      <c r="E135" t="s">
        <v>172</v>
      </c>
      <c r="F135" t="s">
        <v>173</v>
      </c>
      <c r="G135" t="s">
        <v>174</v>
      </c>
      <c r="H135">
        <v>23012218063</v>
      </c>
      <c r="I135" t="s">
        <v>125</v>
      </c>
      <c r="J135">
        <v>2</v>
      </c>
      <c r="K135" t="s">
        <v>123</v>
      </c>
      <c r="L135" t="s">
        <v>144</v>
      </c>
      <c r="N135">
        <v>12</v>
      </c>
      <c r="O135">
        <v>1</v>
      </c>
      <c r="P135">
        <v>1</v>
      </c>
      <c r="Q135">
        <v>125130273</v>
      </c>
      <c r="R135">
        <v>2098</v>
      </c>
      <c r="T135">
        <f>MATCH(D135,Отчет!$D:$D,0)</f>
        <v>46</v>
      </c>
    </row>
    <row r="136" spans="1:20" x14ac:dyDescent="0.2">
      <c r="A136">
        <v>474343447</v>
      </c>
      <c r="B136">
        <v>4</v>
      </c>
      <c r="D136">
        <v>474343393</v>
      </c>
      <c r="E136" t="s">
        <v>175</v>
      </c>
      <c r="F136" t="s">
        <v>176</v>
      </c>
      <c r="G136" t="s">
        <v>177</v>
      </c>
      <c r="H136">
        <v>22012218070</v>
      </c>
      <c r="I136" t="s">
        <v>125</v>
      </c>
      <c r="J136">
        <v>2</v>
      </c>
      <c r="K136" t="s">
        <v>123</v>
      </c>
      <c r="L136" t="s">
        <v>144</v>
      </c>
      <c r="N136">
        <v>8</v>
      </c>
      <c r="O136">
        <v>1</v>
      </c>
      <c r="P136">
        <v>0</v>
      </c>
      <c r="Q136">
        <v>125130273</v>
      </c>
      <c r="R136">
        <v>2098</v>
      </c>
      <c r="S136" t="s">
        <v>160</v>
      </c>
      <c r="T136">
        <f>MATCH(D136,Отчет!$D:$D,0)</f>
        <v>60</v>
      </c>
    </row>
    <row r="137" spans="1:20" x14ac:dyDescent="0.2">
      <c r="A137">
        <v>474343587</v>
      </c>
      <c r="B137">
        <v>4</v>
      </c>
      <c r="C137" t="s">
        <v>151</v>
      </c>
      <c r="D137">
        <v>474343540</v>
      </c>
      <c r="E137" t="s">
        <v>178</v>
      </c>
      <c r="F137" t="s">
        <v>179</v>
      </c>
      <c r="G137" t="s">
        <v>121</v>
      </c>
      <c r="H137">
        <v>23012218098</v>
      </c>
      <c r="I137" t="s">
        <v>125</v>
      </c>
      <c r="J137">
        <v>2</v>
      </c>
      <c r="K137" t="s">
        <v>123</v>
      </c>
      <c r="L137" t="s">
        <v>144</v>
      </c>
      <c r="N137">
        <v>8</v>
      </c>
      <c r="O137">
        <v>1</v>
      </c>
      <c r="P137">
        <v>1</v>
      </c>
      <c r="Q137">
        <v>125130273</v>
      </c>
      <c r="R137">
        <v>2098</v>
      </c>
      <c r="T137">
        <f>MATCH(D137,Отчет!$D:$D,0)</f>
        <v>36</v>
      </c>
    </row>
    <row r="138" spans="1:20" x14ac:dyDescent="0.2">
      <c r="A138">
        <v>474346182</v>
      </c>
      <c r="B138">
        <v>8</v>
      </c>
      <c r="C138" t="s">
        <v>151</v>
      </c>
      <c r="D138">
        <v>474346125</v>
      </c>
      <c r="E138" t="s">
        <v>180</v>
      </c>
      <c r="F138" t="s">
        <v>181</v>
      </c>
      <c r="G138" t="s">
        <v>182</v>
      </c>
      <c r="H138">
        <v>23012218048</v>
      </c>
      <c r="I138" t="s">
        <v>125</v>
      </c>
      <c r="J138">
        <v>2</v>
      </c>
      <c r="K138" t="s">
        <v>123</v>
      </c>
      <c r="L138" t="s">
        <v>144</v>
      </c>
      <c r="N138">
        <v>16</v>
      </c>
      <c r="O138">
        <v>1</v>
      </c>
      <c r="P138">
        <v>1</v>
      </c>
      <c r="Q138">
        <v>125130273</v>
      </c>
      <c r="R138">
        <v>2098</v>
      </c>
      <c r="T138">
        <f>MATCH(D138,Отчет!$D:$D,0)</f>
        <v>17</v>
      </c>
    </row>
    <row r="139" spans="1:20" x14ac:dyDescent="0.2">
      <c r="A139">
        <v>474346366</v>
      </c>
      <c r="B139">
        <v>7</v>
      </c>
      <c r="C139" t="s">
        <v>151</v>
      </c>
      <c r="D139">
        <v>474346308</v>
      </c>
      <c r="E139" t="s">
        <v>183</v>
      </c>
      <c r="F139" t="s">
        <v>184</v>
      </c>
      <c r="G139" t="s">
        <v>185</v>
      </c>
      <c r="H139">
        <v>23012218083</v>
      </c>
      <c r="I139" t="s">
        <v>125</v>
      </c>
      <c r="J139">
        <v>2</v>
      </c>
      <c r="K139" t="s">
        <v>123</v>
      </c>
      <c r="L139" t="s">
        <v>144</v>
      </c>
      <c r="N139">
        <v>14</v>
      </c>
      <c r="O139">
        <v>1</v>
      </c>
      <c r="P139">
        <v>1</v>
      </c>
      <c r="Q139">
        <v>125130273</v>
      </c>
      <c r="R139">
        <v>2098</v>
      </c>
      <c r="T139">
        <f>MATCH(D139,Отчет!$D:$D,0)</f>
        <v>15</v>
      </c>
    </row>
    <row r="140" spans="1:20" x14ac:dyDescent="0.2">
      <c r="A140">
        <v>474339222</v>
      </c>
      <c r="B140">
        <v>5</v>
      </c>
      <c r="C140" t="s">
        <v>186</v>
      </c>
      <c r="D140">
        <v>474339177</v>
      </c>
      <c r="E140" t="s">
        <v>194</v>
      </c>
      <c r="F140" t="s">
        <v>184</v>
      </c>
      <c r="G140" t="s">
        <v>141</v>
      </c>
      <c r="H140">
        <v>23012218019</v>
      </c>
      <c r="I140" t="s">
        <v>125</v>
      </c>
      <c r="J140">
        <v>2</v>
      </c>
      <c r="K140" t="s">
        <v>123</v>
      </c>
      <c r="L140" t="s">
        <v>144</v>
      </c>
      <c r="N140">
        <v>10</v>
      </c>
      <c r="O140">
        <v>1</v>
      </c>
      <c r="P140">
        <v>1</v>
      </c>
      <c r="Q140">
        <v>125131095</v>
      </c>
      <c r="R140">
        <v>2098</v>
      </c>
      <c r="T140">
        <f>MATCH(D140,Отчет!$D:$D,0)</f>
        <v>40</v>
      </c>
    </row>
    <row r="141" spans="1:20" x14ac:dyDescent="0.2">
      <c r="A141">
        <v>474339352</v>
      </c>
      <c r="B141">
        <v>7</v>
      </c>
      <c r="C141" t="s">
        <v>186</v>
      </c>
      <c r="D141">
        <v>474339309</v>
      </c>
      <c r="E141" t="s">
        <v>195</v>
      </c>
      <c r="F141" t="s">
        <v>196</v>
      </c>
      <c r="G141" t="s">
        <v>197</v>
      </c>
      <c r="H141">
        <v>23012218021</v>
      </c>
      <c r="I141" t="s">
        <v>125</v>
      </c>
      <c r="J141">
        <v>2</v>
      </c>
      <c r="K141" t="s">
        <v>123</v>
      </c>
      <c r="L141" t="s">
        <v>144</v>
      </c>
      <c r="N141">
        <v>14</v>
      </c>
      <c r="O141">
        <v>1</v>
      </c>
      <c r="P141">
        <v>1</v>
      </c>
      <c r="Q141">
        <v>125131095</v>
      </c>
      <c r="R141">
        <v>2098</v>
      </c>
      <c r="T141">
        <f>MATCH(D141,Отчет!$D:$D,0)</f>
        <v>82</v>
      </c>
    </row>
    <row r="142" spans="1:20" x14ac:dyDescent="0.2">
      <c r="A142">
        <v>474339478</v>
      </c>
      <c r="B142">
        <v>6</v>
      </c>
      <c r="C142" t="s">
        <v>186</v>
      </c>
      <c r="D142">
        <v>474339435</v>
      </c>
      <c r="E142" t="s">
        <v>198</v>
      </c>
      <c r="F142" t="s">
        <v>157</v>
      </c>
      <c r="G142" t="s">
        <v>199</v>
      </c>
      <c r="H142">
        <v>23112218030</v>
      </c>
      <c r="I142" t="s">
        <v>125</v>
      </c>
      <c r="J142">
        <v>2</v>
      </c>
      <c r="K142" t="s">
        <v>123</v>
      </c>
      <c r="L142" t="s">
        <v>144</v>
      </c>
      <c r="N142">
        <v>12</v>
      </c>
      <c r="O142">
        <v>1</v>
      </c>
      <c r="P142">
        <v>0</v>
      </c>
      <c r="Q142">
        <v>125131095</v>
      </c>
      <c r="R142">
        <v>2098</v>
      </c>
      <c r="T142">
        <f>MATCH(D142,Отчет!$D:$D,0)</f>
        <v>77</v>
      </c>
    </row>
    <row r="143" spans="1:20" x14ac:dyDescent="0.2">
      <c r="A143">
        <v>474339601</v>
      </c>
      <c r="B143">
        <v>7</v>
      </c>
      <c r="C143" t="s">
        <v>186</v>
      </c>
      <c r="D143">
        <v>474339560</v>
      </c>
      <c r="E143" t="s">
        <v>200</v>
      </c>
      <c r="F143" t="s">
        <v>201</v>
      </c>
      <c r="G143" t="s">
        <v>141</v>
      </c>
      <c r="H143">
        <v>23012218037</v>
      </c>
      <c r="I143" t="s">
        <v>125</v>
      </c>
      <c r="J143">
        <v>2</v>
      </c>
      <c r="K143" t="s">
        <v>123</v>
      </c>
      <c r="L143" t="s">
        <v>144</v>
      </c>
      <c r="N143">
        <v>14</v>
      </c>
      <c r="O143">
        <v>1</v>
      </c>
      <c r="P143">
        <v>1</v>
      </c>
      <c r="Q143">
        <v>125131095</v>
      </c>
      <c r="R143">
        <v>2098</v>
      </c>
      <c r="T143">
        <f>MATCH(D143,Отчет!$D:$D,0)</f>
        <v>80</v>
      </c>
    </row>
    <row r="144" spans="1:20" x14ac:dyDescent="0.2">
      <c r="A144">
        <v>474339723</v>
      </c>
      <c r="B144">
        <v>6</v>
      </c>
      <c r="C144" t="s">
        <v>186</v>
      </c>
      <c r="D144">
        <v>474339682</v>
      </c>
      <c r="E144" t="s">
        <v>202</v>
      </c>
      <c r="F144" t="s">
        <v>203</v>
      </c>
      <c r="G144" t="s">
        <v>204</v>
      </c>
      <c r="H144">
        <v>23012218044</v>
      </c>
      <c r="I144" t="s">
        <v>125</v>
      </c>
      <c r="J144">
        <v>2</v>
      </c>
      <c r="K144" t="s">
        <v>123</v>
      </c>
      <c r="L144" t="s">
        <v>144</v>
      </c>
      <c r="N144">
        <v>12</v>
      </c>
      <c r="O144">
        <v>1</v>
      </c>
      <c r="P144">
        <v>1</v>
      </c>
      <c r="Q144">
        <v>125131095</v>
      </c>
      <c r="R144">
        <v>2098</v>
      </c>
      <c r="T144">
        <f>MATCH(D144,Отчет!$D:$D,0)</f>
        <v>88</v>
      </c>
    </row>
    <row r="145" spans="1:20" x14ac:dyDescent="0.2">
      <c r="A145">
        <v>474339836</v>
      </c>
      <c r="B145">
        <v>5</v>
      </c>
      <c r="C145" t="s">
        <v>186</v>
      </c>
      <c r="D145">
        <v>474339795</v>
      </c>
      <c r="E145" t="s">
        <v>205</v>
      </c>
      <c r="F145" t="s">
        <v>206</v>
      </c>
      <c r="G145" t="s">
        <v>148</v>
      </c>
      <c r="H145">
        <v>23012218047</v>
      </c>
      <c r="I145" t="s">
        <v>125</v>
      </c>
      <c r="J145">
        <v>2</v>
      </c>
      <c r="K145" t="s">
        <v>123</v>
      </c>
      <c r="L145" t="s">
        <v>144</v>
      </c>
      <c r="N145">
        <v>10</v>
      </c>
      <c r="O145">
        <v>1</v>
      </c>
      <c r="P145">
        <v>1</v>
      </c>
      <c r="Q145">
        <v>125131095</v>
      </c>
      <c r="R145">
        <v>2098</v>
      </c>
      <c r="T145">
        <f>MATCH(D145,Отчет!$D:$D,0)</f>
        <v>79</v>
      </c>
    </row>
    <row r="146" spans="1:20" x14ac:dyDescent="0.2">
      <c r="A146">
        <v>474339953</v>
      </c>
      <c r="B146">
        <v>6</v>
      </c>
      <c r="C146" t="s">
        <v>186</v>
      </c>
      <c r="D146">
        <v>474339912</v>
      </c>
      <c r="E146" t="s">
        <v>207</v>
      </c>
      <c r="F146" t="s">
        <v>170</v>
      </c>
      <c r="G146" t="s">
        <v>148</v>
      </c>
      <c r="H146">
        <v>23012218053</v>
      </c>
      <c r="I146" t="s">
        <v>125</v>
      </c>
      <c r="J146">
        <v>2</v>
      </c>
      <c r="K146" t="s">
        <v>123</v>
      </c>
      <c r="L146" t="s">
        <v>144</v>
      </c>
      <c r="N146">
        <v>12</v>
      </c>
      <c r="O146">
        <v>1</v>
      </c>
      <c r="P146">
        <v>1</v>
      </c>
      <c r="Q146">
        <v>125131095</v>
      </c>
      <c r="R146">
        <v>2098</v>
      </c>
      <c r="T146">
        <f>MATCH(D146,Отчет!$D:$D,0)</f>
        <v>74</v>
      </c>
    </row>
    <row r="147" spans="1:20" x14ac:dyDescent="0.2">
      <c r="A147">
        <v>474340072</v>
      </c>
      <c r="B147">
        <v>4</v>
      </c>
      <c r="C147" t="s">
        <v>186</v>
      </c>
      <c r="D147">
        <v>474340031</v>
      </c>
      <c r="E147" t="s">
        <v>208</v>
      </c>
      <c r="F147" t="s">
        <v>209</v>
      </c>
      <c r="G147" t="s">
        <v>210</v>
      </c>
      <c r="H147">
        <v>23012218054</v>
      </c>
      <c r="I147" t="s">
        <v>125</v>
      </c>
      <c r="J147">
        <v>2</v>
      </c>
      <c r="K147" t="s">
        <v>123</v>
      </c>
      <c r="L147" t="s">
        <v>144</v>
      </c>
      <c r="N147">
        <v>8</v>
      </c>
      <c r="O147">
        <v>1</v>
      </c>
      <c r="P147">
        <v>1</v>
      </c>
      <c r="Q147">
        <v>125131095</v>
      </c>
      <c r="R147">
        <v>2098</v>
      </c>
      <c r="T147">
        <f>MATCH(D147,Отчет!$D:$D,0)</f>
        <v>66</v>
      </c>
    </row>
    <row r="148" spans="1:20" x14ac:dyDescent="0.2">
      <c r="A148">
        <v>474340189</v>
      </c>
      <c r="B148">
        <v>5</v>
      </c>
      <c r="D148">
        <v>474340146</v>
      </c>
      <c r="E148" t="s">
        <v>239</v>
      </c>
      <c r="F148" t="s">
        <v>176</v>
      </c>
      <c r="G148" t="s">
        <v>213</v>
      </c>
      <c r="H148">
        <v>23112218055</v>
      </c>
      <c r="I148" t="s">
        <v>125</v>
      </c>
      <c r="J148">
        <v>2</v>
      </c>
      <c r="K148" t="s">
        <v>123</v>
      </c>
      <c r="L148" t="s">
        <v>144</v>
      </c>
      <c r="N148">
        <v>10</v>
      </c>
      <c r="O148">
        <v>1</v>
      </c>
      <c r="P148">
        <v>0</v>
      </c>
      <c r="Q148">
        <v>125131095</v>
      </c>
      <c r="R148">
        <v>2098</v>
      </c>
      <c r="T148">
        <f>MATCH(D148,Отчет!$D:$D,0)</f>
        <v>92</v>
      </c>
    </row>
    <row r="149" spans="1:20" x14ac:dyDescent="0.2">
      <c r="A149">
        <v>474332498</v>
      </c>
      <c r="B149">
        <v>9</v>
      </c>
      <c r="C149" t="s">
        <v>151</v>
      </c>
      <c r="D149">
        <v>474332445</v>
      </c>
      <c r="E149" t="s">
        <v>211</v>
      </c>
      <c r="F149" t="s">
        <v>212</v>
      </c>
      <c r="G149" t="s">
        <v>213</v>
      </c>
      <c r="H149">
        <v>23012218104</v>
      </c>
      <c r="I149" t="s">
        <v>125</v>
      </c>
      <c r="J149">
        <v>2</v>
      </c>
      <c r="K149" t="s">
        <v>123</v>
      </c>
      <c r="L149" t="s">
        <v>144</v>
      </c>
      <c r="N149">
        <v>18</v>
      </c>
      <c r="O149">
        <v>1</v>
      </c>
      <c r="P149">
        <v>1</v>
      </c>
      <c r="Q149">
        <v>125130273</v>
      </c>
      <c r="R149">
        <v>2098</v>
      </c>
      <c r="T149">
        <f>MATCH(D149,Отчет!$D:$D,0)</f>
        <v>16</v>
      </c>
    </row>
    <row r="150" spans="1:20" x14ac:dyDescent="0.2">
      <c r="A150">
        <v>474333298</v>
      </c>
      <c r="B150">
        <v>6</v>
      </c>
      <c r="C150" t="s">
        <v>138</v>
      </c>
      <c r="D150">
        <v>474333253</v>
      </c>
      <c r="E150" t="s">
        <v>214</v>
      </c>
      <c r="F150" t="s">
        <v>206</v>
      </c>
      <c r="G150" t="s">
        <v>171</v>
      </c>
      <c r="H150">
        <v>23012218045</v>
      </c>
      <c r="I150" t="s">
        <v>125</v>
      </c>
      <c r="J150">
        <v>2</v>
      </c>
      <c r="K150" t="s">
        <v>123</v>
      </c>
      <c r="L150" t="s">
        <v>144</v>
      </c>
      <c r="N150">
        <v>12</v>
      </c>
      <c r="O150">
        <v>1</v>
      </c>
      <c r="P150">
        <v>1</v>
      </c>
      <c r="Q150">
        <v>125131095</v>
      </c>
      <c r="R150">
        <v>2098</v>
      </c>
      <c r="T150">
        <f>MATCH(D150,Отчет!$D:$D,0)</f>
        <v>67</v>
      </c>
    </row>
    <row r="151" spans="1:20" x14ac:dyDescent="0.2">
      <c r="A151">
        <v>474334754</v>
      </c>
      <c r="B151">
        <v>7</v>
      </c>
      <c r="C151" t="s">
        <v>138</v>
      </c>
      <c r="D151">
        <v>474334707</v>
      </c>
      <c r="E151" t="s">
        <v>215</v>
      </c>
      <c r="F151" t="s">
        <v>140</v>
      </c>
      <c r="G151" t="s">
        <v>141</v>
      </c>
      <c r="H151">
        <v>23012218007</v>
      </c>
      <c r="I151" t="s">
        <v>125</v>
      </c>
      <c r="J151">
        <v>2</v>
      </c>
      <c r="K151" t="s">
        <v>123</v>
      </c>
      <c r="L151" t="s">
        <v>144</v>
      </c>
      <c r="N151">
        <v>14</v>
      </c>
      <c r="O151">
        <v>1</v>
      </c>
      <c r="P151">
        <v>1</v>
      </c>
      <c r="Q151">
        <v>125131095</v>
      </c>
      <c r="R151">
        <v>2098</v>
      </c>
      <c r="T151">
        <f>MATCH(D151,Отчет!$D:$D,0)</f>
        <v>89</v>
      </c>
    </row>
    <row r="152" spans="1:20" x14ac:dyDescent="0.2">
      <c r="A152">
        <v>474334877</v>
      </c>
      <c r="B152">
        <v>4</v>
      </c>
      <c r="C152" t="s">
        <v>186</v>
      </c>
      <c r="D152">
        <v>474334830</v>
      </c>
      <c r="E152" t="s">
        <v>216</v>
      </c>
      <c r="F152" t="s">
        <v>188</v>
      </c>
      <c r="G152" t="s">
        <v>217</v>
      </c>
      <c r="H152">
        <v>23012218016</v>
      </c>
      <c r="I152" t="s">
        <v>125</v>
      </c>
      <c r="J152">
        <v>2</v>
      </c>
      <c r="K152" t="s">
        <v>123</v>
      </c>
      <c r="L152" t="s">
        <v>144</v>
      </c>
      <c r="N152">
        <v>8</v>
      </c>
      <c r="O152">
        <v>1</v>
      </c>
      <c r="P152">
        <v>1</v>
      </c>
      <c r="Q152">
        <v>125131095</v>
      </c>
      <c r="R152">
        <v>2098</v>
      </c>
      <c r="T152">
        <f>MATCH(D152,Отчет!$D:$D,0)</f>
        <v>70</v>
      </c>
    </row>
    <row r="153" spans="1:20" x14ac:dyDescent="0.2">
      <c r="A153">
        <v>474335019</v>
      </c>
      <c r="B153">
        <v>9</v>
      </c>
      <c r="C153" t="s">
        <v>138</v>
      </c>
      <c r="D153">
        <v>474334976</v>
      </c>
      <c r="E153" t="s">
        <v>259</v>
      </c>
      <c r="F153" t="s">
        <v>260</v>
      </c>
      <c r="G153" t="s">
        <v>166</v>
      </c>
      <c r="H153">
        <v>23012218017</v>
      </c>
      <c r="I153" t="s">
        <v>125</v>
      </c>
      <c r="J153">
        <v>2</v>
      </c>
      <c r="K153" t="s">
        <v>123</v>
      </c>
      <c r="L153" t="s">
        <v>144</v>
      </c>
      <c r="N153">
        <v>18</v>
      </c>
      <c r="O153">
        <v>1</v>
      </c>
      <c r="P153">
        <v>1</v>
      </c>
      <c r="Q153">
        <v>125131095</v>
      </c>
      <c r="R153">
        <v>2098</v>
      </c>
      <c r="T153">
        <f>MATCH(D153,Отчет!$D:$D,0)</f>
        <v>78</v>
      </c>
    </row>
    <row r="154" spans="1:20" x14ac:dyDescent="0.2">
      <c r="A154">
        <v>474330137</v>
      </c>
      <c r="B154">
        <v>7</v>
      </c>
      <c r="C154" t="s">
        <v>186</v>
      </c>
      <c r="D154">
        <v>474330094</v>
      </c>
      <c r="E154" t="s">
        <v>220</v>
      </c>
      <c r="F154" t="s">
        <v>221</v>
      </c>
      <c r="G154" t="s">
        <v>158</v>
      </c>
      <c r="H154">
        <v>23012218071</v>
      </c>
      <c r="I154" t="s">
        <v>125</v>
      </c>
      <c r="J154">
        <v>2</v>
      </c>
      <c r="K154" t="s">
        <v>123</v>
      </c>
      <c r="L154" t="s">
        <v>144</v>
      </c>
      <c r="N154">
        <v>14</v>
      </c>
      <c r="O154">
        <v>1</v>
      </c>
      <c r="P154">
        <v>1</v>
      </c>
      <c r="Q154">
        <v>125131095</v>
      </c>
      <c r="R154">
        <v>2098</v>
      </c>
      <c r="T154">
        <f>MATCH(D154,Отчет!$D:$D,0)</f>
        <v>72</v>
      </c>
    </row>
    <row r="155" spans="1:20" x14ac:dyDescent="0.2">
      <c r="A155">
        <v>474330268</v>
      </c>
      <c r="B155">
        <v>7</v>
      </c>
      <c r="C155" t="s">
        <v>186</v>
      </c>
      <c r="D155">
        <v>474330217</v>
      </c>
      <c r="E155" t="s">
        <v>222</v>
      </c>
      <c r="F155" t="s">
        <v>223</v>
      </c>
      <c r="G155" t="s">
        <v>224</v>
      </c>
      <c r="H155">
        <v>23012218095</v>
      </c>
      <c r="I155" t="s">
        <v>125</v>
      </c>
      <c r="J155">
        <v>2</v>
      </c>
      <c r="K155" t="s">
        <v>123</v>
      </c>
      <c r="L155" t="s">
        <v>144</v>
      </c>
      <c r="N155">
        <v>14</v>
      </c>
      <c r="O155">
        <v>1</v>
      </c>
      <c r="P155">
        <v>1</v>
      </c>
      <c r="Q155">
        <v>125131095</v>
      </c>
      <c r="R155">
        <v>2098</v>
      </c>
      <c r="T155">
        <f>MATCH(D155,Отчет!$D:$D,0)</f>
        <v>34</v>
      </c>
    </row>
    <row r="156" spans="1:20" x14ac:dyDescent="0.2">
      <c r="A156">
        <v>474330667</v>
      </c>
      <c r="B156">
        <v>10</v>
      </c>
      <c r="C156" t="s">
        <v>151</v>
      </c>
      <c r="D156">
        <v>474330606</v>
      </c>
      <c r="E156" t="s">
        <v>225</v>
      </c>
      <c r="F156" t="s">
        <v>226</v>
      </c>
      <c r="G156" t="s">
        <v>227</v>
      </c>
      <c r="H156">
        <v>23012218001</v>
      </c>
      <c r="I156" t="s">
        <v>125</v>
      </c>
      <c r="J156">
        <v>2</v>
      </c>
      <c r="K156" t="s">
        <v>123</v>
      </c>
      <c r="L156" t="s">
        <v>144</v>
      </c>
      <c r="N156">
        <v>20</v>
      </c>
      <c r="O156">
        <v>1</v>
      </c>
      <c r="P156">
        <v>1</v>
      </c>
      <c r="Q156">
        <v>125130273</v>
      </c>
      <c r="R156">
        <v>2098</v>
      </c>
      <c r="T156">
        <f>MATCH(D156,Отчет!$D:$D,0)</f>
        <v>12</v>
      </c>
    </row>
    <row r="157" spans="1:20" x14ac:dyDescent="0.2">
      <c r="A157">
        <v>474330838</v>
      </c>
      <c r="B157">
        <v>7</v>
      </c>
      <c r="C157" t="s">
        <v>151</v>
      </c>
      <c r="D157">
        <v>474330791</v>
      </c>
      <c r="E157" t="s">
        <v>228</v>
      </c>
      <c r="F157" t="s">
        <v>229</v>
      </c>
      <c r="G157" t="s">
        <v>230</v>
      </c>
      <c r="H157">
        <v>23012218004</v>
      </c>
      <c r="I157" t="s">
        <v>125</v>
      </c>
      <c r="J157">
        <v>2</v>
      </c>
      <c r="K157" t="s">
        <v>123</v>
      </c>
      <c r="L157" t="s">
        <v>144</v>
      </c>
      <c r="N157">
        <v>14</v>
      </c>
      <c r="O157">
        <v>1</v>
      </c>
      <c r="P157">
        <v>1</v>
      </c>
      <c r="Q157">
        <v>125130273</v>
      </c>
      <c r="R157">
        <v>2098</v>
      </c>
      <c r="T157">
        <f>MATCH(D157,Отчет!$D:$D,0)</f>
        <v>28</v>
      </c>
    </row>
    <row r="158" spans="1:20" x14ac:dyDescent="0.2">
      <c r="A158">
        <v>474330979</v>
      </c>
      <c r="B158">
        <v>8</v>
      </c>
      <c r="C158" t="s">
        <v>151</v>
      </c>
      <c r="D158">
        <v>474330934</v>
      </c>
      <c r="E158" t="s">
        <v>231</v>
      </c>
      <c r="F158" t="s">
        <v>232</v>
      </c>
      <c r="G158" t="s">
        <v>233</v>
      </c>
      <c r="H158">
        <v>23012218036</v>
      </c>
      <c r="I158" t="s">
        <v>125</v>
      </c>
      <c r="J158">
        <v>2</v>
      </c>
      <c r="K158" t="s">
        <v>123</v>
      </c>
      <c r="L158" t="s">
        <v>144</v>
      </c>
      <c r="N158">
        <v>16</v>
      </c>
      <c r="O158">
        <v>1</v>
      </c>
      <c r="P158">
        <v>1</v>
      </c>
      <c r="Q158">
        <v>125130273</v>
      </c>
      <c r="R158">
        <v>2098</v>
      </c>
      <c r="T158">
        <f>MATCH(D158,Отчет!$D:$D,0)</f>
        <v>21</v>
      </c>
    </row>
    <row r="159" spans="1:20" x14ac:dyDescent="0.2">
      <c r="A159">
        <v>474331107</v>
      </c>
      <c r="B159">
        <v>7</v>
      </c>
      <c r="C159" t="s">
        <v>151</v>
      </c>
      <c r="D159">
        <v>474331060</v>
      </c>
      <c r="E159" t="s">
        <v>234</v>
      </c>
      <c r="F159" t="s">
        <v>235</v>
      </c>
      <c r="G159" t="s">
        <v>236</v>
      </c>
      <c r="H159">
        <v>23012218041</v>
      </c>
      <c r="I159" t="s">
        <v>125</v>
      </c>
      <c r="J159">
        <v>2</v>
      </c>
      <c r="K159" t="s">
        <v>123</v>
      </c>
      <c r="L159" t="s">
        <v>144</v>
      </c>
      <c r="N159">
        <v>14</v>
      </c>
      <c r="O159">
        <v>1</v>
      </c>
      <c r="P159">
        <v>1</v>
      </c>
      <c r="Q159">
        <v>125130273</v>
      </c>
      <c r="R159">
        <v>2098</v>
      </c>
      <c r="T159">
        <f>MATCH(D159,Отчет!$D:$D,0)</f>
        <v>24</v>
      </c>
    </row>
    <row r="160" spans="1:20" x14ac:dyDescent="0.2">
      <c r="A160">
        <v>474331234</v>
      </c>
      <c r="B160">
        <v>6</v>
      </c>
      <c r="C160" t="s">
        <v>151</v>
      </c>
      <c r="D160">
        <v>474331191</v>
      </c>
      <c r="E160" t="s">
        <v>237</v>
      </c>
      <c r="F160" t="s">
        <v>120</v>
      </c>
      <c r="G160" t="s">
        <v>238</v>
      </c>
      <c r="H160">
        <v>23012218051</v>
      </c>
      <c r="I160" t="s">
        <v>125</v>
      </c>
      <c r="J160">
        <v>2</v>
      </c>
      <c r="K160" t="s">
        <v>123</v>
      </c>
      <c r="L160" t="s">
        <v>144</v>
      </c>
      <c r="N160">
        <v>12</v>
      </c>
      <c r="O160">
        <v>1</v>
      </c>
      <c r="P160">
        <v>1</v>
      </c>
      <c r="Q160">
        <v>125130273</v>
      </c>
      <c r="R160">
        <v>2098</v>
      </c>
      <c r="T160">
        <f>MATCH(D160,Отчет!$D:$D,0)</f>
        <v>29</v>
      </c>
    </row>
    <row r="161" spans="1:20" x14ac:dyDescent="0.2">
      <c r="A161">
        <v>474331353</v>
      </c>
      <c r="B161">
        <v>7</v>
      </c>
      <c r="C161" t="s">
        <v>151</v>
      </c>
      <c r="D161">
        <v>474331310</v>
      </c>
      <c r="E161" t="s">
        <v>279</v>
      </c>
      <c r="F161" t="s">
        <v>280</v>
      </c>
      <c r="G161" t="s">
        <v>166</v>
      </c>
      <c r="H161">
        <v>23012218056</v>
      </c>
      <c r="I161" t="s">
        <v>125</v>
      </c>
      <c r="J161">
        <v>2</v>
      </c>
      <c r="K161" t="s">
        <v>123</v>
      </c>
      <c r="L161" t="s">
        <v>144</v>
      </c>
      <c r="N161">
        <v>14</v>
      </c>
      <c r="O161">
        <v>1</v>
      </c>
      <c r="P161">
        <v>1</v>
      </c>
      <c r="Q161">
        <v>125130273</v>
      </c>
      <c r="R161">
        <v>2098</v>
      </c>
      <c r="T161">
        <f>MATCH(D161,Отчет!$D:$D,0)</f>
        <v>20</v>
      </c>
    </row>
    <row r="162" spans="1:20" x14ac:dyDescent="0.2">
      <c r="A162">
        <v>474340314</v>
      </c>
      <c r="B162">
        <v>4</v>
      </c>
      <c r="C162" t="s">
        <v>186</v>
      </c>
      <c r="D162">
        <v>474340271</v>
      </c>
      <c r="E162" t="s">
        <v>240</v>
      </c>
      <c r="F162" t="s">
        <v>203</v>
      </c>
      <c r="G162" t="s">
        <v>171</v>
      </c>
      <c r="H162">
        <v>23012218099</v>
      </c>
      <c r="I162" t="s">
        <v>125</v>
      </c>
      <c r="J162">
        <v>2</v>
      </c>
      <c r="K162" t="s">
        <v>123</v>
      </c>
      <c r="L162" t="s">
        <v>144</v>
      </c>
      <c r="N162">
        <v>8</v>
      </c>
      <c r="O162">
        <v>1</v>
      </c>
      <c r="P162">
        <v>1</v>
      </c>
      <c r="Q162">
        <v>125131095</v>
      </c>
      <c r="R162">
        <v>2098</v>
      </c>
      <c r="T162">
        <f>MATCH(D162,Отчет!$D:$D,0)</f>
        <v>87</v>
      </c>
    </row>
    <row r="163" spans="1:20" x14ac:dyDescent="0.2">
      <c r="A163">
        <v>474342938</v>
      </c>
      <c r="B163">
        <v>5</v>
      </c>
      <c r="C163" t="s">
        <v>151</v>
      </c>
      <c r="D163">
        <v>474342893</v>
      </c>
      <c r="E163" t="s">
        <v>164</v>
      </c>
      <c r="F163" t="s">
        <v>165</v>
      </c>
      <c r="G163" t="s">
        <v>166</v>
      </c>
      <c r="H163">
        <v>23012218105</v>
      </c>
      <c r="I163" t="s">
        <v>125</v>
      </c>
      <c r="J163">
        <v>2</v>
      </c>
      <c r="K163" t="s">
        <v>123</v>
      </c>
      <c r="L163" t="s">
        <v>144</v>
      </c>
      <c r="N163">
        <v>10</v>
      </c>
      <c r="O163">
        <v>1</v>
      </c>
      <c r="P163">
        <v>1</v>
      </c>
      <c r="Q163">
        <v>125130273</v>
      </c>
      <c r="R163">
        <v>2098</v>
      </c>
      <c r="T163">
        <f>MATCH(D163,Отчет!$D:$D,0)</f>
        <v>35</v>
      </c>
    </row>
    <row r="164" spans="1:20" x14ac:dyDescent="0.2">
      <c r="A164">
        <v>474336924</v>
      </c>
      <c r="B164">
        <v>4</v>
      </c>
      <c r="C164" t="s">
        <v>138</v>
      </c>
      <c r="D164">
        <v>474336881</v>
      </c>
      <c r="E164" t="s">
        <v>241</v>
      </c>
      <c r="F164" t="s">
        <v>179</v>
      </c>
      <c r="G164" t="s">
        <v>242</v>
      </c>
      <c r="H164">
        <v>23112218010</v>
      </c>
      <c r="I164" t="s">
        <v>125</v>
      </c>
      <c r="J164">
        <v>2</v>
      </c>
      <c r="K164" t="s">
        <v>123</v>
      </c>
      <c r="L164" t="s">
        <v>144</v>
      </c>
      <c r="N164">
        <v>8</v>
      </c>
      <c r="O164">
        <v>1</v>
      </c>
      <c r="P164">
        <v>0</v>
      </c>
      <c r="Q164">
        <v>125131095</v>
      </c>
      <c r="R164">
        <v>2098</v>
      </c>
      <c r="T164">
        <f>MATCH(D164,Отчет!$D:$D,0)</f>
        <v>68</v>
      </c>
    </row>
    <row r="165" spans="1:20" x14ac:dyDescent="0.2">
      <c r="A165">
        <v>474337047</v>
      </c>
      <c r="B165">
        <v>6</v>
      </c>
      <c r="C165" t="s">
        <v>138</v>
      </c>
      <c r="D165">
        <v>474337002</v>
      </c>
      <c r="E165" t="s">
        <v>243</v>
      </c>
      <c r="F165" t="s">
        <v>184</v>
      </c>
      <c r="G165" t="s">
        <v>244</v>
      </c>
      <c r="H165">
        <v>23012218011</v>
      </c>
      <c r="I165" t="s">
        <v>125</v>
      </c>
      <c r="J165">
        <v>2</v>
      </c>
      <c r="K165" t="s">
        <v>123</v>
      </c>
      <c r="L165" t="s">
        <v>144</v>
      </c>
      <c r="N165">
        <v>12</v>
      </c>
      <c r="O165">
        <v>1</v>
      </c>
      <c r="P165">
        <v>1</v>
      </c>
      <c r="Q165">
        <v>125131095</v>
      </c>
      <c r="R165">
        <v>2098</v>
      </c>
      <c r="T165">
        <f>MATCH(D165,Отчет!$D:$D,0)</f>
        <v>62</v>
      </c>
    </row>
    <row r="166" spans="1:20" x14ac:dyDescent="0.2">
      <c r="A166">
        <v>474337183</v>
      </c>
      <c r="B166">
        <v>4</v>
      </c>
      <c r="C166" t="s">
        <v>186</v>
      </c>
      <c r="D166">
        <v>474337140</v>
      </c>
      <c r="E166" t="s">
        <v>245</v>
      </c>
      <c r="F166" t="s">
        <v>246</v>
      </c>
      <c r="G166" t="s">
        <v>247</v>
      </c>
      <c r="H166">
        <v>23012218108</v>
      </c>
      <c r="I166" t="s">
        <v>125</v>
      </c>
      <c r="J166">
        <v>2</v>
      </c>
      <c r="K166" t="s">
        <v>123</v>
      </c>
      <c r="L166" t="s">
        <v>144</v>
      </c>
      <c r="N166">
        <v>8</v>
      </c>
      <c r="O166">
        <v>1</v>
      </c>
      <c r="P166">
        <v>1</v>
      </c>
      <c r="Q166">
        <v>125131095</v>
      </c>
      <c r="R166">
        <v>2098</v>
      </c>
      <c r="T166">
        <f>MATCH(D166,Отчет!$D:$D,0)</f>
        <v>73</v>
      </c>
    </row>
    <row r="167" spans="1:20" x14ac:dyDescent="0.2">
      <c r="A167">
        <v>474337321</v>
      </c>
      <c r="B167">
        <v>5</v>
      </c>
      <c r="D167">
        <v>474337284</v>
      </c>
      <c r="E167" t="s">
        <v>248</v>
      </c>
      <c r="F167" t="s">
        <v>249</v>
      </c>
      <c r="G167" t="s">
        <v>141</v>
      </c>
      <c r="H167">
        <v>23112218023</v>
      </c>
      <c r="I167" t="s">
        <v>125</v>
      </c>
      <c r="J167">
        <v>2</v>
      </c>
      <c r="K167" t="s">
        <v>123</v>
      </c>
      <c r="L167" t="s">
        <v>144</v>
      </c>
      <c r="N167">
        <v>10</v>
      </c>
      <c r="O167">
        <v>1</v>
      </c>
      <c r="P167">
        <v>0</v>
      </c>
      <c r="Q167">
        <v>125131095</v>
      </c>
      <c r="R167">
        <v>2098</v>
      </c>
      <c r="T167">
        <f>MATCH(D167,Отчет!$D:$D,0)</f>
        <v>94</v>
      </c>
    </row>
    <row r="168" spans="1:20" x14ac:dyDescent="0.2">
      <c r="A168">
        <v>474337455</v>
      </c>
      <c r="B168">
        <v>5</v>
      </c>
      <c r="D168">
        <v>474337410</v>
      </c>
      <c r="E168" t="s">
        <v>250</v>
      </c>
      <c r="F168" t="s">
        <v>251</v>
      </c>
      <c r="G168" t="s">
        <v>252</v>
      </c>
      <c r="H168">
        <v>23112218039</v>
      </c>
      <c r="I168" t="s">
        <v>125</v>
      </c>
      <c r="J168">
        <v>2</v>
      </c>
      <c r="K168" t="s">
        <v>123</v>
      </c>
      <c r="L168" t="s">
        <v>144</v>
      </c>
      <c r="N168">
        <v>10</v>
      </c>
      <c r="O168">
        <v>1</v>
      </c>
      <c r="P168">
        <v>0</v>
      </c>
      <c r="Q168">
        <v>125131095</v>
      </c>
      <c r="R168">
        <v>2098</v>
      </c>
      <c r="T168">
        <f>MATCH(D168,Отчет!$D:$D,0)</f>
        <v>97</v>
      </c>
    </row>
    <row r="169" spans="1:20" x14ac:dyDescent="0.2">
      <c r="A169">
        <v>474337578</v>
      </c>
      <c r="B169">
        <v>7</v>
      </c>
      <c r="D169">
        <v>474337535</v>
      </c>
      <c r="E169" t="s">
        <v>253</v>
      </c>
      <c r="F169" t="s">
        <v>157</v>
      </c>
      <c r="G169" t="s">
        <v>227</v>
      </c>
      <c r="H169">
        <v>23012218061</v>
      </c>
      <c r="I169" t="s">
        <v>125</v>
      </c>
      <c r="J169">
        <v>2</v>
      </c>
      <c r="K169" t="s">
        <v>123</v>
      </c>
      <c r="L169" t="s">
        <v>144</v>
      </c>
      <c r="N169">
        <v>14</v>
      </c>
      <c r="O169">
        <v>1</v>
      </c>
      <c r="P169">
        <v>1</v>
      </c>
      <c r="Q169">
        <v>125131095</v>
      </c>
      <c r="R169">
        <v>2098</v>
      </c>
      <c r="T169">
        <f>MATCH(D169,Отчет!$D:$D,0)</f>
        <v>96</v>
      </c>
    </row>
    <row r="170" spans="1:20" x14ac:dyDescent="0.2">
      <c r="A170">
        <v>474337713</v>
      </c>
      <c r="B170">
        <v>6</v>
      </c>
      <c r="C170" t="s">
        <v>186</v>
      </c>
      <c r="D170">
        <v>474337666</v>
      </c>
      <c r="E170" t="s">
        <v>254</v>
      </c>
      <c r="F170" t="s">
        <v>168</v>
      </c>
      <c r="G170" t="s">
        <v>121</v>
      </c>
      <c r="H170">
        <v>23012218069</v>
      </c>
      <c r="I170" t="s">
        <v>125</v>
      </c>
      <c r="J170">
        <v>2</v>
      </c>
      <c r="K170" t="s">
        <v>123</v>
      </c>
      <c r="L170" t="s">
        <v>144</v>
      </c>
      <c r="N170">
        <v>12</v>
      </c>
      <c r="O170">
        <v>1</v>
      </c>
      <c r="P170">
        <v>1</v>
      </c>
      <c r="Q170">
        <v>125131095</v>
      </c>
      <c r="R170">
        <v>2098</v>
      </c>
      <c r="T170">
        <f>MATCH(D170,Отчет!$D:$D,0)</f>
        <v>75</v>
      </c>
    </row>
    <row r="171" spans="1:20" x14ac:dyDescent="0.2">
      <c r="A171">
        <v>474337842</v>
      </c>
      <c r="B171">
        <v>5</v>
      </c>
      <c r="C171" t="s">
        <v>186</v>
      </c>
      <c r="D171">
        <v>474337793</v>
      </c>
      <c r="E171" t="s">
        <v>255</v>
      </c>
      <c r="F171" t="s">
        <v>256</v>
      </c>
      <c r="G171" t="s">
        <v>217</v>
      </c>
      <c r="H171">
        <v>23012218086</v>
      </c>
      <c r="I171" t="s">
        <v>125</v>
      </c>
      <c r="J171">
        <v>2</v>
      </c>
      <c r="K171" t="s">
        <v>123</v>
      </c>
      <c r="L171" t="s">
        <v>144</v>
      </c>
      <c r="N171">
        <v>10</v>
      </c>
      <c r="O171">
        <v>1</v>
      </c>
      <c r="P171">
        <v>1</v>
      </c>
      <c r="Q171">
        <v>125131095</v>
      </c>
      <c r="R171">
        <v>2098</v>
      </c>
      <c r="T171">
        <f>MATCH(D171,Отчет!$D:$D,0)</f>
        <v>98</v>
      </c>
    </row>
    <row r="172" spans="1:20" x14ac:dyDescent="0.2">
      <c r="A172">
        <v>474338024</v>
      </c>
      <c r="B172">
        <v>5</v>
      </c>
      <c r="C172" t="s">
        <v>138</v>
      </c>
      <c r="D172">
        <v>474337983</v>
      </c>
      <c r="E172" t="s">
        <v>257</v>
      </c>
      <c r="F172" t="s">
        <v>170</v>
      </c>
      <c r="G172" t="s">
        <v>236</v>
      </c>
      <c r="H172">
        <v>23012218026</v>
      </c>
      <c r="I172" t="s">
        <v>125</v>
      </c>
      <c r="J172">
        <v>2</v>
      </c>
      <c r="K172" t="s">
        <v>123</v>
      </c>
      <c r="L172" t="s">
        <v>144</v>
      </c>
      <c r="N172">
        <v>10</v>
      </c>
      <c r="O172">
        <v>1</v>
      </c>
      <c r="P172">
        <v>1</v>
      </c>
      <c r="Q172">
        <v>125131095</v>
      </c>
      <c r="R172">
        <v>2098</v>
      </c>
      <c r="T172">
        <f>MATCH(D172,Отчет!$D:$D,0)</f>
        <v>61</v>
      </c>
    </row>
    <row r="173" spans="1:20" x14ac:dyDescent="0.2">
      <c r="A173">
        <v>474339017</v>
      </c>
      <c r="B173">
        <v>4</v>
      </c>
      <c r="C173" t="s">
        <v>186</v>
      </c>
      <c r="D173">
        <v>474338922</v>
      </c>
      <c r="E173" t="s">
        <v>258</v>
      </c>
      <c r="F173" t="s">
        <v>221</v>
      </c>
      <c r="G173" t="s">
        <v>242</v>
      </c>
      <c r="H173">
        <v>23012218008</v>
      </c>
      <c r="I173" t="s">
        <v>125</v>
      </c>
      <c r="J173">
        <v>2</v>
      </c>
      <c r="K173" t="s">
        <v>123</v>
      </c>
      <c r="L173" t="s">
        <v>144</v>
      </c>
      <c r="N173">
        <v>8</v>
      </c>
      <c r="O173">
        <v>1</v>
      </c>
      <c r="P173">
        <v>1</v>
      </c>
      <c r="Q173">
        <v>125131095</v>
      </c>
      <c r="R173">
        <v>2098</v>
      </c>
      <c r="T173">
        <f>MATCH(D173,Отчет!$D:$D,0)</f>
        <v>81</v>
      </c>
    </row>
    <row r="174" spans="1:20" x14ac:dyDescent="0.2">
      <c r="A174">
        <v>474339093</v>
      </c>
      <c r="B174">
        <v>6</v>
      </c>
      <c r="C174" t="s">
        <v>186</v>
      </c>
      <c r="D174">
        <v>474339051</v>
      </c>
      <c r="E174" t="s">
        <v>191</v>
      </c>
      <c r="F174" t="s">
        <v>192</v>
      </c>
      <c r="G174" t="s">
        <v>193</v>
      </c>
      <c r="H174">
        <v>23012218018</v>
      </c>
      <c r="I174" t="s">
        <v>125</v>
      </c>
      <c r="J174">
        <v>2</v>
      </c>
      <c r="K174" t="s">
        <v>123</v>
      </c>
      <c r="L174" t="s">
        <v>144</v>
      </c>
      <c r="N174">
        <v>12</v>
      </c>
      <c r="O174">
        <v>1</v>
      </c>
      <c r="P174">
        <v>1</v>
      </c>
      <c r="Q174">
        <v>125131095</v>
      </c>
      <c r="R174">
        <v>2098</v>
      </c>
      <c r="T174">
        <f>MATCH(D174,Отчет!$D:$D,0)</f>
        <v>90</v>
      </c>
    </row>
    <row r="175" spans="1:20" x14ac:dyDescent="0.2">
      <c r="A175">
        <v>474335145</v>
      </c>
      <c r="B175">
        <v>10</v>
      </c>
      <c r="C175" t="s">
        <v>151</v>
      </c>
      <c r="D175">
        <v>474335104</v>
      </c>
      <c r="E175" t="s">
        <v>152</v>
      </c>
      <c r="F175" t="s">
        <v>153</v>
      </c>
      <c r="G175" t="s">
        <v>154</v>
      </c>
      <c r="H175" t="s">
        <v>155</v>
      </c>
      <c r="I175" t="s">
        <v>125</v>
      </c>
      <c r="J175">
        <v>2.77</v>
      </c>
      <c r="K175" t="s">
        <v>123</v>
      </c>
      <c r="L175" t="s">
        <v>144</v>
      </c>
      <c r="N175">
        <v>20</v>
      </c>
      <c r="O175">
        <v>1</v>
      </c>
      <c r="P175">
        <v>1</v>
      </c>
      <c r="Q175">
        <v>125131095</v>
      </c>
      <c r="R175">
        <v>2098</v>
      </c>
      <c r="S175" t="s">
        <v>150</v>
      </c>
      <c r="T175">
        <f>MATCH(D175,Отчет!$D:$D,0)</f>
        <v>85</v>
      </c>
    </row>
    <row r="176" spans="1:20" x14ac:dyDescent="0.2">
      <c r="A176">
        <v>474335369</v>
      </c>
      <c r="B176">
        <v>4</v>
      </c>
      <c r="D176">
        <v>474335316</v>
      </c>
      <c r="E176" t="s">
        <v>261</v>
      </c>
      <c r="F176" t="s">
        <v>168</v>
      </c>
      <c r="G176" t="s">
        <v>262</v>
      </c>
      <c r="H176">
        <v>23112218052</v>
      </c>
      <c r="I176" t="s">
        <v>125</v>
      </c>
      <c r="J176">
        <v>2</v>
      </c>
      <c r="K176" t="s">
        <v>123</v>
      </c>
      <c r="L176" t="s">
        <v>144</v>
      </c>
      <c r="N176">
        <v>8</v>
      </c>
      <c r="O176">
        <v>1</v>
      </c>
      <c r="P176">
        <v>0</v>
      </c>
      <c r="Q176">
        <v>125131095</v>
      </c>
      <c r="R176">
        <v>2098</v>
      </c>
      <c r="T176">
        <f>MATCH(D176,Отчет!$D:$D,0)</f>
        <v>57</v>
      </c>
    </row>
    <row r="177" spans="1:20" x14ac:dyDescent="0.2">
      <c r="A177">
        <v>474335517</v>
      </c>
      <c r="B177">
        <v>7</v>
      </c>
      <c r="C177" t="s">
        <v>138</v>
      </c>
      <c r="D177">
        <v>474335468</v>
      </c>
      <c r="E177" t="s">
        <v>263</v>
      </c>
      <c r="F177" t="s">
        <v>264</v>
      </c>
      <c r="G177" t="s">
        <v>265</v>
      </c>
      <c r="H177">
        <v>23012218110</v>
      </c>
      <c r="I177" t="s">
        <v>125</v>
      </c>
      <c r="J177">
        <v>2</v>
      </c>
      <c r="K177" t="s">
        <v>123</v>
      </c>
      <c r="L177" t="s">
        <v>144</v>
      </c>
      <c r="N177">
        <v>14</v>
      </c>
      <c r="O177">
        <v>1</v>
      </c>
      <c r="P177">
        <v>1</v>
      </c>
      <c r="Q177">
        <v>125131095</v>
      </c>
      <c r="R177">
        <v>2098</v>
      </c>
      <c r="T177">
        <f>MATCH(D177,Отчет!$D:$D,0)</f>
        <v>76</v>
      </c>
    </row>
    <row r="178" spans="1:20" x14ac:dyDescent="0.2">
      <c r="A178">
        <v>474335637</v>
      </c>
      <c r="B178">
        <v>4</v>
      </c>
      <c r="C178" t="s">
        <v>138</v>
      </c>
      <c r="D178">
        <v>474335589</v>
      </c>
      <c r="E178" t="s">
        <v>266</v>
      </c>
      <c r="F178" t="s">
        <v>267</v>
      </c>
      <c r="G178" t="s">
        <v>268</v>
      </c>
      <c r="H178">
        <v>23012218057</v>
      </c>
      <c r="I178" t="s">
        <v>125</v>
      </c>
      <c r="J178">
        <v>2</v>
      </c>
      <c r="K178" t="s">
        <v>123</v>
      </c>
      <c r="L178" t="s">
        <v>144</v>
      </c>
      <c r="N178">
        <v>8</v>
      </c>
      <c r="O178">
        <v>1</v>
      </c>
      <c r="P178">
        <v>1</v>
      </c>
      <c r="Q178">
        <v>125131095</v>
      </c>
      <c r="R178">
        <v>2098</v>
      </c>
      <c r="T178">
        <f>MATCH(D178,Отчет!$D:$D,0)</f>
        <v>64</v>
      </c>
    </row>
    <row r="179" spans="1:20" x14ac:dyDescent="0.2">
      <c r="A179">
        <v>474335761</v>
      </c>
      <c r="B179">
        <v>5</v>
      </c>
      <c r="C179" t="s">
        <v>138</v>
      </c>
      <c r="D179">
        <v>474335712</v>
      </c>
      <c r="E179" t="s">
        <v>269</v>
      </c>
      <c r="F179" t="s">
        <v>270</v>
      </c>
      <c r="G179" t="s">
        <v>217</v>
      </c>
      <c r="H179">
        <v>23012218076</v>
      </c>
      <c r="I179" t="s">
        <v>125</v>
      </c>
      <c r="J179">
        <v>2</v>
      </c>
      <c r="K179" t="s">
        <v>123</v>
      </c>
      <c r="L179" t="s">
        <v>144</v>
      </c>
      <c r="N179">
        <v>10</v>
      </c>
      <c r="O179">
        <v>1</v>
      </c>
      <c r="P179">
        <v>1</v>
      </c>
      <c r="Q179">
        <v>125131095</v>
      </c>
      <c r="R179">
        <v>2098</v>
      </c>
      <c r="T179">
        <f>MATCH(D179,Отчет!$D:$D,0)</f>
        <v>69</v>
      </c>
    </row>
    <row r="180" spans="1:20" x14ac:dyDescent="0.2">
      <c r="A180">
        <v>474335879</v>
      </c>
      <c r="B180">
        <v>5</v>
      </c>
      <c r="C180" t="s">
        <v>138</v>
      </c>
      <c r="D180">
        <v>474335833</v>
      </c>
      <c r="E180" t="s">
        <v>271</v>
      </c>
      <c r="F180" t="s">
        <v>272</v>
      </c>
      <c r="G180" t="s">
        <v>273</v>
      </c>
      <c r="H180">
        <v>23012218084</v>
      </c>
      <c r="I180" t="s">
        <v>125</v>
      </c>
      <c r="J180">
        <v>2</v>
      </c>
      <c r="K180" t="s">
        <v>123</v>
      </c>
      <c r="L180" t="s">
        <v>144</v>
      </c>
      <c r="N180">
        <v>10</v>
      </c>
      <c r="O180">
        <v>1</v>
      </c>
      <c r="P180">
        <v>1</v>
      </c>
      <c r="Q180">
        <v>125131095</v>
      </c>
      <c r="R180">
        <v>2098</v>
      </c>
      <c r="T180">
        <f>MATCH(D180,Отчет!$D:$D,0)</f>
        <v>91</v>
      </c>
    </row>
    <row r="181" spans="1:20" x14ac:dyDescent="0.2">
      <c r="A181">
        <v>474328400</v>
      </c>
      <c r="B181">
        <v>4</v>
      </c>
      <c r="C181" t="s">
        <v>151</v>
      </c>
      <c r="D181">
        <v>474328356</v>
      </c>
      <c r="E181" t="s">
        <v>276</v>
      </c>
      <c r="F181" t="s">
        <v>277</v>
      </c>
      <c r="G181" t="s">
        <v>278</v>
      </c>
      <c r="H181">
        <v>23012218003</v>
      </c>
      <c r="I181" t="s">
        <v>125</v>
      </c>
      <c r="J181">
        <v>2</v>
      </c>
      <c r="K181" t="s">
        <v>123</v>
      </c>
      <c r="L181" t="s">
        <v>144</v>
      </c>
      <c r="N181">
        <v>8</v>
      </c>
      <c r="O181">
        <v>1</v>
      </c>
      <c r="P181">
        <v>1</v>
      </c>
      <c r="Q181">
        <v>125131095</v>
      </c>
      <c r="R181">
        <v>2098</v>
      </c>
      <c r="T181">
        <f>MATCH(D181,Отчет!$D:$D,0)</f>
        <v>39</v>
      </c>
    </row>
    <row r="182" spans="1:20" x14ac:dyDescent="0.2">
      <c r="A182">
        <v>474328518</v>
      </c>
      <c r="B182">
        <v>4</v>
      </c>
      <c r="C182" t="s">
        <v>186</v>
      </c>
      <c r="D182">
        <v>474328476</v>
      </c>
      <c r="E182" t="s">
        <v>284</v>
      </c>
      <c r="F182" t="s">
        <v>221</v>
      </c>
      <c r="G182" t="s">
        <v>185</v>
      </c>
      <c r="H182">
        <v>23012218014</v>
      </c>
      <c r="I182" t="s">
        <v>125</v>
      </c>
      <c r="J182">
        <v>2</v>
      </c>
      <c r="K182" t="s">
        <v>123</v>
      </c>
      <c r="L182" t="s">
        <v>144</v>
      </c>
      <c r="N182">
        <v>8</v>
      </c>
      <c r="O182">
        <v>1</v>
      </c>
      <c r="P182">
        <v>1</v>
      </c>
      <c r="Q182">
        <v>125131095</v>
      </c>
      <c r="R182">
        <v>2098</v>
      </c>
      <c r="T182">
        <f>MATCH(D182,Отчет!$D:$D,0)</f>
        <v>71</v>
      </c>
    </row>
    <row r="183" spans="1:20" x14ac:dyDescent="0.2">
      <c r="A183">
        <v>474331478</v>
      </c>
      <c r="B183">
        <v>7</v>
      </c>
      <c r="C183" t="s">
        <v>151</v>
      </c>
      <c r="D183">
        <v>474331431</v>
      </c>
      <c r="E183" t="s">
        <v>281</v>
      </c>
      <c r="F183" t="s">
        <v>282</v>
      </c>
      <c r="G183" t="s">
        <v>283</v>
      </c>
      <c r="H183">
        <v>23012218059</v>
      </c>
      <c r="I183" t="s">
        <v>125</v>
      </c>
      <c r="J183">
        <v>2</v>
      </c>
      <c r="K183" t="s">
        <v>123</v>
      </c>
      <c r="L183" t="s">
        <v>144</v>
      </c>
      <c r="N183">
        <v>14</v>
      </c>
      <c r="O183">
        <v>1</v>
      </c>
      <c r="P183">
        <v>1</v>
      </c>
      <c r="Q183">
        <v>125130273</v>
      </c>
      <c r="R183">
        <v>2098</v>
      </c>
      <c r="T183">
        <f>MATCH(D183,Отчет!$D:$D,0)</f>
        <v>25</v>
      </c>
    </row>
    <row r="184" spans="1:20" x14ac:dyDescent="0.2">
      <c r="A184">
        <v>474331603</v>
      </c>
      <c r="B184">
        <v>8</v>
      </c>
      <c r="C184" t="s">
        <v>151</v>
      </c>
      <c r="D184">
        <v>474331558</v>
      </c>
      <c r="E184" t="s">
        <v>319</v>
      </c>
      <c r="F184" t="s">
        <v>223</v>
      </c>
      <c r="G184" t="s">
        <v>320</v>
      </c>
      <c r="H184">
        <v>23012218062</v>
      </c>
      <c r="I184" t="s">
        <v>125</v>
      </c>
      <c r="J184">
        <v>2</v>
      </c>
      <c r="K184" t="s">
        <v>123</v>
      </c>
      <c r="L184" t="s">
        <v>144</v>
      </c>
      <c r="N184">
        <v>16</v>
      </c>
      <c r="O184">
        <v>1</v>
      </c>
      <c r="P184">
        <v>1</v>
      </c>
      <c r="Q184">
        <v>125130273</v>
      </c>
      <c r="R184">
        <v>2098</v>
      </c>
      <c r="T184">
        <f>MATCH(D184,Отчет!$D:$D,0)</f>
        <v>23</v>
      </c>
    </row>
    <row r="185" spans="1:20" x14ac:dyDescent="0.2">
      <c r="A185">
        <v>474328634</v>
      </c>
      <c r="B185">
        <v>4</v>
      </c>
      <c r="C185" t="s">
        <v>186</v>
      </c>
      <c r="D185">
        <v>474328591</v>
      </c>
      <c r="E185" t="s">
        <v>285</v>
      </c>
      <c r="F185" t="s">
        <v>206</v>
      </c>
      <c r="G185" t="s">
        <v>286</v>
      </c>
      <c r="H185">
        <v>23012218020</v>
      </c>
      <c r="I185" t="s">
        <v>125</v>
      </c>
      <c r="J185">
        <v>2</v>
      </c>
      <c r="K185" t="s">
        <v>123</v>
      </c>
      <c r="L185" t="s">
        <v>144</v>
      </c>
      <c r="N185">
        <v>8</v>
      </c>
      <c r="O185">
        <v>1</v>
      </c>
      <c r="P185">
        <v>1</v>
      </c>
      <c r="Q185">
        <v>125131095</v>
      </c>
      <c r="R185">
        <v>2098</v>
      </c>
      <c r="T185">
        <f>MATCH(D185,Отчет!$D:$D,0)</f>
        <v>65</v>
      </c>
    </row>
    <row r="186" spans="1:20" x14ac:dyDescent="0.2">
      <c r="A186">
        <v>474328761</v>
      </c>
      <c r="B186">
        <v>6</v>
      </c>
      <c r="C186" t="s">
        <v>138</v>
      </c>
      <c r="D186">
        <v>474328712</v>
      </c>
      <c r="E186" t="s">
        <v>287</v>
      </c>
      <c r="F186" t="s">
        <v>221</v>
      </c>
      <c r="G186" t="s">
        <v>158</v>
      </c>
      <c r="H186">
        <v>23012218022</v>
      </c>
      <c r="I186" t="s">
        <v>125</v>
      </c>
      <c r="J186">
        <v>2</v>
      </c>
      <c r="K186" t="s">
        <v>123</v>
      </c>
      <c r="L186" t="s">
        <v>144</v>
      </c>
      <c r="N186">
        <v>12</v>
      </c>
      <c r="O186">
        <v>1</v>
      </c>
      <c r="P186">
        <v>1</v>
      </c>
      <c r="Q186">
        <v>125131095</v>
      </c>
      <c r="R186">
        <v>2098</v>
      </c>
      <c r="T186">
        <f>MATCH(D186,Отчет!$D:$D,0)</f>
        <v>42</v>
      </c>
    </row>
    <row r="187" spans="1:20" x14ac:dyDescent="0.2">
      <c r="A187">
        <v>474328885</v>
      </c>
      <c r="B187">
        <v>6</v>
      </c>
      <c r="C187" t="s">
        <v>138</v>
      </c>
      <c r="D187">
        <v>474328842</v>
      </c>
      <c r="E187" t="s">
        <v>288</v>
      </c>
      <c r="F187" t="s">
        <v>165</v>
      </c>
      <c r="G187" t="s">
        <v>289</v>
      </c>
      <c r="H187">
        <v>23012218028</v>
      </c>
      <c r="I187" t="s">
        <v>125</v>
      </c>
      <c r="J187">
        <v>2</v>
      </c>
      <c r="K187" t="s">
        <v>123</v>
      </c>
      <c r="L187" t="s">
        <v>144</v>
      </c>
      <c r="N187">
        <v>12</v>
      </c>
      <c r="O187">
        <v>1</v>
      </c>
      <c r="P187">
        <v>1</v>
      </c>
      <c r="Q187">
        <v>125131095</v>
      </c>
      <c r="R187">
        <v>2098</v>
      </c>
      <c r="T187">
        <f>MATCH(D187,Отчет!$D:$D,0)</f>
        <v>43</v>
      </c>
    </row>
    <row r="188" spans="1:20" x14ac:dyDescent="0.2">
      <c r="A188">
        <v>474329031</v>
      </c>
      <c r="B188">
        <v>6</v>
      </c>
      <c r="C188" t="s">
        <v>138</v>
      </c>
      <c r="D188">
        <v>474328980</v>
      </c>
      <c r="E188" t="s">
        <v>290</v>
      </c>
      <c r="F188" t="s">
        <v>196</v>
      </c>
      <c r="G188" t="s">
        <v>238</v>
      </c>
      <c r="H188">
        <v>23012218043</v>
      </c>
      <c r="I188" t="s">
        <v>125</v>
      </c>
      <c r="J188">
        <v>2</v>
      </c>
      <c r="K188" t="s">
        <v>123</v>
      </c>
      <c r="L188" t="s">
        <v>144</v>
      </c>
      <c r="N188">
        <v>12</v>
      </c>
      <c r="O188">
        <v>1</v>
      </c>
      <c r="P188">
        <v>1</v>
      </c>
      <c r="Q188">
        <v>125131095</v>
      </c>
      <c r="R188">
        <v>2098</v>
      </c>
      <c r="T188">
        <f>MATCH(D188,Отчет!$D:$D,0)</f>
        <v>37</v>
      </c>
    </row>
    <row r="189" spans="1:20" x14ac:dyDescent="0.2">
      <c r="A189">
        <v>474329173</v>
      </c>
      <c r="B189">
        <v>6</v>
      </c>
      <c r="C189" t="s">
        <v>138</v>
      </c>
      <c r="D189">
        <v>474329132</v>
      </c>
      <c r="E189" t="s">
        <v>291</v>
      </c>
      <c r="F189" t="s">
        <v>292</v>
      </c>
      <c r="G189" t="s">
        <v>293</v>
      </c>
      <c r="H189">
        <v>23012218078</v>
      </c>
      <c r="I189" t="s">
        <v>125</v>
      </c>
      <c r="J189">
        <v>2</v>
      </c>
      <c r="K189" t="s">
        <v>123</v>
      </c>
      <c r="L189" t="s">
        <v>144</v>
      </c>
      <c r="N189">
        <v>12</v>
      </c>
      <c r="O189">
        <v>1</v>
      </c>
      <c r="P189">
        <v>1</v>
      </c>
      <c r="Q189">
        <v>125131095</v>
      </c>
      <c r="R189">
        <v>2098</v>
      </c>
      <c r="T189">
        <f>MATCH(D189,Отчет!$D:$D,0)</f>
        <v>49</v>
      </c>
    </row>
    <row r="190" spans="1:20" x14ac:dyDescent="0.2">
      <c r="A190">
        <v>474329301</v>
      </c>
      <c r="B190">
        <v>6</v>
      </c>
      <c r="C190" t="s">
        <v>151</v>
      </c>
      <c r="D190">
        <v>474329254</v>
      </c>
      <c r="E190" t="s">
        <v>294</v>
      </c>
      <c r="F190" t="s">
        <v>295</v>
      </c>
      <c r="G190" t="s">
        <v>296</v>
      </c>
      <c r="H190">
        <v>23012218087</v>
      </c>
      <c r="I190" t="s">
        <v>125</v>
      </c>
      <c r="J190">
        <v>2</v>
      </c>
      <c r="K190" t="s">
        <v>123</v>
      </c>
      <c r="L190" t="s">
        <v>144</v>
      </c>
      <c r="N190">
        <v>12</v>
      </c>
      <c r="O190">
        <v>1</v>
      </c>
      <c r="P190">
        <v>1</v>
      </c>
      <c r="Q190">
        <v>125131095</v>
      </c>
      <c r="R190">
        <v>2098</v>
      </c>
      <c r="T190">
        <f>MATCH(D190,Отчет!$D:$D,0)</f>
        <v>53</v>
      </c>
    </row>
    <row r="191" spans="1:20" x14ac:dyDescent="0.2">
      <c r="A191">
        <v>474329430</v>
      </c>
      <c r="B191">
        <v>6</v>
      </c>
      <c r="C191" t="s">
        <v>138</v>
      </c>
      <c r="D191">
        <v>474329384</v>
      </c>
      <c r="E191" t="s">
        <v>297</v>
      </c>
      <c r="F191" t="s">
        <v>162</v>
      </c>
      <c r="G191" t="s">
        <v>204</v>
      </c>
      <c r="H191">
        <v>23012218088</v>
      </c>
      <c r="I191" t="s">
        <v>125</v>
      </c>
      <c r="J191">
        <v>2</v>
      </c>
      <c r="K191" t="s">
        <v>123</v>
      </c>
      <c r="L191" t="s">
        <v>144</v>
      </c>
      <c r="N191">
        <v>12</v>
      </c>
      <c r="O191">
        <v>1</v>
      </c>
      <c r="P191">
        <v>1</v>
      </c>
      <c r="Q191">
        <v>125131095</v>
      </c>
      <c r="R191">
        <v>2098</v>
      </c>
      <c r="T191">
        <f>MATCH(D191,Отчет!$D:$D,0)</f>
        <v>38</v>
      </c>
    </row>
    <row r="192" spans="1:20" x14ac:dyDescent="0.2">
      <c r="A192">
        <v>474329638</v>
      </c>
      <c r="B192">
        <v>10</v>
      </c>
      <c r="C192" t="s">
        <v>151</v>
      </c>
      <c r="D192">
        <v>474329592</v>
      </c>
      <c r="E192" t="s">
        <v>298</v>
      </c>
      <c r="F192" t="s">
        <v>299</v>
      </c>
      <c r="G192" t="s">
        <v>300</v>
      </c>
      <c r="H192">
        <v>23012218107</v>
      </c>
      <c r="I192" t="s">
        <v>125</v>
      </c>
      <c r="J192">
        <v>2</v>
      </c>
      <c r="K192" t="s">
        <v>123</v>
      </c>
      <c r="L192" t="s">
        <v>144</v>
      </c>
      <c r="N192">
        <v>20</v>
      </c>
      <c r="O192">
        <v>1</v>
      </c>
      <c r="P192">
        <v>1</v>
      </c>
      <c r="Q192">
        <v>125131095</v>
      </c>
      <c r="R192">
        <v>2098</v>
      </c>
      <c r="T192">
        <f>MATCH(D192,Отчет!$D:$D,0)</f>
        <v>19</v>
      </c>
    </row>
    <row r="193" spans="1:20" x14ac:dyDescent="0.2">
      <c r="A193">
        <v>558947744</v>
      </c>
      <c r="B193">
        <v>5</v>
      </c>
      <c r="C193" t="s">
        <v>138</v>
      </c>
      <c r="D193">
        <v>558947103</v>
      </c>
      <c r="E193" t="s">
        <v>156</v>
      </c>
      <c r="F193" t="s">
        <v>157</v>
      </c>
      <c r="G193" t="s">
        <v>158</v>
      </c>
      <c r="H193" t="s">
        <v>159</v>
      </c>
      <c r="I193" t="s">
        <v>125</v>
      </c>
      <c r="J193">
        <v>2.2200000000000002</v>
      </c>
      <c r="K193" t="s">
        <v>123</v>
      </c>
      <c r="L193" t="s">
        <v>144</v>
      </c>
      <c r="N193">
        <v>10</v>
      </c>
      <c r="O193">
        <v>1</v>
      </c>
      <c r="P193">
        <v>0</v>
      </c>
      <c r="Q193">
        <v>125131095</v>
      </c>
      <c r="R193">
        <v>2098</v>
      </c>
      <c r="S193" t="s">
        <v>160</v>
      </c>
      <c r="T193">
        <f>MATCH(D193,Отчет!$D:$D,0)</f>
        <v>93</v>
      </c>
    </row>
    <row r="194" spans="1:20" x14ac:dyDescent="0.2">
      <c r="A194">
        <v>508355898</v>
      </c>
      <c r="B194">
        <v>10</v>
      </c>
      <c r="C194" t="s">
        <v>186</v>
      </c>
      <c r="D194">
        <v>504285401</v>
      </c>
      <c r="E194" t="s">
        <v>187</v>
      </c>
      <c r="F194" t="s">
        <v>188</v>
      </c>
      <c r="G194" t="s">
        <v>189</v>
      </c>
      <c r="H194" t="s">
        <v>190</v>
      </c>
      <c r="I194" t="s">
        <v>125</v>
      </c>
      <c r="J194">
        <v>2.5</v>
      </c>
      <c r="K194" t="s">
        <v>123</v>
      </c>
      <c r="L194" t="s">
        <v>144</v>
      </c>
      <c r="N194">
        <v>20</v>
      </c>
      <c r="O194">
        <v>1</v>
      </c>
      <c r="P194">
        <v>1</v>
      </c>
      <c r="Q194">
        <v>125131095</v>
      </c>
      <c r="R194">
        <v>2098</v>
      </c>
      <c r="S194" t="s">
        <v>150</v>
      </c>
      <c r="T194">
        <f>MATCH(D194,Отчет!$D:$D,0)</f>
        <v>56</v>
      </c>
    </row>
    <row r="195" spans="1:20" x14ac:dyDescent="0.2">
      <c r="A195">
        <v>533861849</v>
      </c>
      <c r="C195" t="s">
        <v>186</v>
      </c>
      <c r="D195">
        <v>533861329</v>
      </c>
      <c r="E195" t="s">
        <v>331</v>
      </c>
      <c r="F195" t="s">
        <v>184</v>
      </c>
      <c r="G195" t="s">
        <v>238</v>
      </c>
      <c r="H195" t="s">
        <v>332</v>
      </c>
      <c r="I195" t="s">
        <v>125</v>
      </c>
      <c r="J195">
        <v>12</v>
      </c>
      <c r="K195" t="s">
        <v>123</v>
      </c>
      <c r="L195" t="s">
        <v>144</v>
      </c>
      <c r="N195">
        <v>0</v>
      </c>
      <c r="P195">
        <v>0</v>
      </c>
      <c r="Q195">
        <v>125131095</v>
      </c>
      <c r="R195">
        <v>2098</v>
      </c>
      <c r="S195" t="s">
        <v>333</v>
      </c>
      <c r="T195">
        <f>MATCH(D195,Отчет!$D:$D,0)</f>
        <v>95</v>
      </c>
    </row>
    <row r="196" spans="1:20" x14ac:dyDescent="0.2">
      <c r="A196">
        <v>508355892</v>
      </c>
      <c r="B196">
        <v>9</v>
      </c>
      <c r="C196" t="s">
        <v>186</v>
      </c>
      <c r="D196">
        <v>504285401</v>
      </c>
      <c r="E196" t="s">
        <v>187</v>
      </c>
      <c r="F196" t="s">
        <v>188</v>
      </c>
      <c r="G196" t="s">
        <v>189</v>
      </c>
      <c r="H196" t="s">
        <v>190</v>
      </c>
      <c r="I196" t="s">
        <v>126</v>
      </c>
      <c r="J196">
        <v>1.5</v>
      </c>
      <c r="K196" t="s">
        <v>123</v>
      </c>
      <c r="L196" t="s">
        <v>144</v>
      </c>
      <c r="N196">
        <v>20.97</v>
      </c>
      <c r="O196">
        <v>1</v>
      </c>
      <c r="P196">
        <v>1</v>
      </c>
      <c r="Q196">
        <v>125131095</v>
      </c>
      <c r="R196">
        <v>2098</v>
      </c>
      <c r="S196" t="s">
        <v>150</v>
      </c>
      <c r="T196">
        <f>MATCH(D196,Отчет!$D:$D,0)</f>
        <v>56</v>
      </c>
    </row>
    <row r="197" spans="1:20" x14ac:dyDescent="0.2">
      <c r="A197">
        <v>558947736</v>
      </c>
      <c r="B197">
        <v>9</v>
      </c>
      <c r="C197" t="s">
        <v>138</v>
      </c>
      <c r="D197">
        <v>558947103</v>
      </c>
      <c r="E197" t="s">
        <v>156</v>
      </c>
      <c r="F197" t="s">
        <v>157</v>
      </c>
      <c r="G197" t="s">
        <v>158</v>
      </c>
      <c r="H197" t="s">
        <v>159</v>
      </c>
      <c r="I197" t="s">
        <v>126</v>
      </c>
      <c r="J197">
        <v>2.2200000000000002</v>
      </c>
      <c r="K197" t="s">
        <v>123</v>
      </c>
      <c r="L197" t="s">
        <v>144</v>
      </c>
      <c r="N197">
        <v>20.97</v>
      </c>
      <c r="O197">
        <v>1</v>
      </c>
      <c r="P197">
        <v>0</v>
      </c>
      <c r="Q197">
        <v>125131095</v>
      </c>
      <c r="R197">
        <v>2098</v>
      </c>
      <c r="S197" t="s">
        <v>160</v>
      </c>
      <c r="T197">
        <f>MATCH(D197,Отчет!$D:$D,0)</f>
        <v>93</v>
      </c>
    </row>
    <row r="198" spans="1:20" x14ac:dyDescent="0.2">
      <c r="A198">
        <v>474328157</v>
      </c>
      <c r="B198">
        <v>4</v>
      </c>
      <c r="C198" t="s">
        <v>138</v>
      </c>
      <c r="D198">
        <v>474328086</v>
      </c>
      <c r="E198" t="s">
        <v>274</v>
      </c>
      <c r="F198" t="s">
        <v>275</v>
      </c>
      <c r="G198" t="s">
        <v>148</v>
      </c>
      <c r="H198">
        <v>23012218101</v>
      </c>
      <c r="I198" t="s">
        <v>126</v>
      </c>
      <c r="J198">
        <v>2.33</v>
      </c>
      <c r="K198" t="s">
        <v>123</v>
      </c>
      <c r="L198" t="s">
        <v>144</v>
      </c>
      <c r="N198">
        <v>9.32</v>
      </c>
      <c r="O198">
        <v>1</v>
      </c>
      <c r="P198">
        <v>1</v>
      </c>
      <c r="Q198">
        <v>125131095</v>
      </c>
      <c r="R198">
        <v>2098</v>
      </c>
      <c r="T198">
        <f>MATCH(D198,Отчет!$D:$D,0)</f>
        <v>52</v>
      </c>
    </row>
    <row r="199" spans="1:20" x14ac:dyDescent="0.2">
      <c r="A199">
        <v>474328428</v>
      </c>
      <c r="B199">
        <v>5</v>
      </c>
      <c r="C199" t="s">
        <v>151</v>
      </c>
      <c r="D199">
        <v>474328356</v>
      </c>
      <c r="E199" t="s">
        <v>276</v>
      </c>
      <c r="F199" t="s">
        <v>277</v>
      </c>
      <c r="G199" t="s">
        <v>278</v>
      </c>
      <c r="H199">
        <v>23012218003</v>
      </c>
      <c r="I199" t="s">
        <v>126</v>
      </c>
      <c r="J199">
        <v>2.33</v>
      </c>
      <c r="K199" t="s">
        <v>123</v>
      </c>
      <c r="L199" t="s">
        <v>144</v>
      </c>
      <c r="N199">
        <v>11.65</v>
      </c>
      <c r="O199">
        <v>1</v>
      </c>
      <c r="P199">
        <v>1</v>
      </c>
      <c r="Q199">
        <v>125131095</v>
      </c>
      <c r="R199">
        <v>2098</v>
      </c>
      <c r="T199">
        <f>MATCH(D199,Отчет!$D:$D,0)</f>
        <v>39</v>
      </c>
    </row>
    <row r="200" spans="1:20" x14ac:dyDescent="0.2">
      <c r="A200">
        <v>474328546</v>
      </c>
      <c r="B200">
        <v>4</v>
      </c>
      <c r="C200" t="s">
        <v>186</v>
      </c>
      <c r="D200">
        <v>474328476</v>
      </c>
      <c r="E200" t="s">
        <v>284</v>
      </c>
      <c r="F200" t="s">
        <v>221</v>
      </c>
      <c r="G200" t="s">
        <v>185</v>
      </c>
      <c r="H200">
        <v>23012218014</v>
      </c>
      <c r="I200" t="s">
        <v>126</v>
      </c>
      <c r="J200">
        <v>2.33</v>
      </c>
      <c r="K200" t="s">
        <v>123</v>
      </c>
      <c r="L200" t="s">
        <v>144</v>
      </c>
      <c r="N200">
        <v>9.32</v>
      </c>
      <c r="O200">
        <v>1</v>
      </c>
      <c r="P200">
        <v>1</v>
      </c>
      <c r="Q200">
        <v>125131095</v>
      </c>
      <c r="R200">
        <v>2098</v>
      </c>
      <c r="T200">
        <f>MATCH(D200,Отчет!$D:$D,0)</f>
        <v>71</v>
      </c>
    </row>
    <row r="201" spans="1:20" x14ac:dyDescent="0.2">
      <c r="A201">
        <v>474331395</v>
      </c>
      <c r="B201">
        <v>10</v>
      </c>
      <c r="C201" t="s">
        <v>151</v>
      </c>
      <c r="D201">
        <v>474331310</v>
      </c>
      <c r="E201" t="s">
        <v>279</v>
      </c>
      <c r="F201" t="s">
        <v>280</v>
      </c>
      <c r="G201" t="s">
        <v>166</v>
      </c>
      <c r="H201">
        <v>23012218056</v>
      </c>
      <c r="I201" t="s">
        <v>126</v>
      </c>
      <c r="J201">
        <v>2.33</v>
      </c>
      <c r="K201" t="s">
        <v>123</v>
      </c>
      <c r="L201" t="s">
        <v>144</v>
      </c>
      <c r="N201">
        <v>23.3</v>
      </c>
      <c r="O201">
        <v>1</v>
      </c>
      <c r="P201">
        <v>1</v>
      </c>
      <c r="Q201">
        <v>125130273</v>
      </c>
      <c r="R201">
        <v>2098</v>
      </c>
      <c r="T201">
        <f>MATCH(D201,Отчет!$D:$D,0)</f>
        <v>20</v>
      </c>
    </row>
    <row r="202" spans="1:20" x14ac:dyDescent="0.2">
      <c r="A202">
        <v>474331518</v>
      </c>
      <c r="B202">
        <v>10</v>
      </c>
      <c r="C202" t="s">
        <v>151</v>
      </c>
      <c r="D202">
        <v>474331431</v>
      </c>
      <c r="E202" t="s">
        <v>281</v>
      </c>
      <c r="F202" t="s">
        <v>282</v>
      </c>
      <c r="G202" t="s">
        <v>283</v>
      </c>
      <c r="H202">
        <v>23012218059</v>
      </c>
      <c r="I202" t="s">
        <v>126</v>
      </c>
      <c r="J202">
        <v>2.33</v>
      </c>
      <c r="K202" t="s">
        <v>123</v>
      </c>
      <c r="L202" t="s">
        <v>144</v>
      </c>
      <c r="N202">
        <v>23.3</v>
      </c>
      <c r="O202">
        <v>1</v>
      </c>
      <c r="P202">
        <v>1</v>
      </c>
      <c r="Q202">
        <v>125130273</v>
      </c>
      <c r="R202">
        <v>2098</v>
      </c>
      <c r="T202">
        <f>MATCH(D202,Отчет!$D:$D,0)</f>
        <v>25</v>
      </c>
    </row>
    <row r="203" spans="1:20" x14ac:dyDescent="0.2">
      <c r="A203">
        <v>474331644</v>
      </c>
      <c r="B203">
        <v>10</v>
      </c>
      <c r="C203" t="s">
        <v>151</v>
      </c>
      <c r="D203">
        <v>474331558</v>
      </c>
      <c r="E203" t="s">
        <v>319</v>
      </c>
      <c r="F203" t="s">
        <v>223</v>
      </c>
      <c r="G203" t="s">
        <v>320</v>
      </c>
      <c r="H203">
        <v>23012218062</v>
      </c>
      <c r="I203" t="s">
        <v>126</v>
      </c>
      <c r="J203">
        <v>2.33</v>
      </c>
      <c r="K203" t="s">
        <v>123</v>
      </c>
      <c r="L203" t="s">
        <v>144</v>
      </c>
      <c r="N203">
        <v>23.3</v>
      </c>
      <c r="O203">
        <v>1</v>
      </c>
      <c r="P203">
        <v>1</v>
      </c>
      <c r="Q203">
        <v>125130273</v>
      </c>
      <c r="R203">
        <v>2098</v>
      </c>
      <c r="T203">
        <f>MATCH(D203,Отчет!$D:$D,0)</f>
        <v>23</v>
      </c>
    </row>
    <row r="204" spans="1:20" x14ac:dyDescent="0.2">
      <c r="A204">
        <v>474328666</v>
      </c>
      <c r="B204">
        <v>6</v>
      </c>
      <c r="C204" t="s">
        <v>186</v>
      </c>
      <c r="D204">
        <v>474328591</v>
      </c>
      <c r="E204" t="s">
        <v>285</v>
      </c>
      <c r="F204" t="s">
        <v>206</v>
      </c>
      <c r="G204" t="s">
        <v>286</v>
      </c>
      <c r="H204">
        <v>23012218020</v>
      </c>
      <c r="I204" t="s">
        <v>126</v>
      </c>
      <c r="J204">
        <v>2.33</v>
      </c>
      <c r="K204" t="s">
        <v>123</v>
      </c>
      <c r="L204" t="s">
        <v>144</v>
      </c>
      <c r="N204">
        <v>13.98</v>
      </c>
      <c r="O204">
        <v>1</v>
      </c>
      <c r="P204">
        <v>1</v>
      </c>
      <c r="Q204">
        <v>125131095</v>
      </c>
      <c r="R204">
        <v>2098</v>
      </c>
      <c r="T204">
        <f>MATCH(D204,Отчет!$D:$D,0)</f>
        <v>65</v>
      </c>
    </row>
    <row r="205" spans="1:20" x14ac:dyDescent="0.2">
      <c r="A205">
        <v>474328791</v>
      </c>
      <c r="B205">
        <v>6</v>
      </c>
      <c r="C205" t="s">
        <v>138</v>
      </c>
      <c r="D205">
        <v>474328712</v>
      </c>
      <c r="E205" t="s">
        <v>287</v>
      </c>
      <c r="F205" t="s">
        <v>221</v>
      </c>
      <c r="G205" t="s">
        <v>158</v>
      </c>
      <c r="H205">
        <v>23012218022</v>
      </c>
      <c r="I205" t="s">
        <v>126</v>
      </c>
      <c r="J205">
        <v>2.33</v>
      </c>
      <c r="K205" t="s">
        <v>123</v>
      </c>
      <c r="L205" t="s">
        <v>144</v>
      </c>
      <c r="N205">
        <v>13.98</v>
      </c>
      <c r="O205">
        <v>1</v>
      </c>
      <c r="P205">
        <v>1</v>
      </c>
      <c r="Q205">
        <v>125131095</v>
      </c>
      <c r="R205">
        <v>2098</v>
      </c>
      <c r="T205">
        <f>MATCH(D205,Отчет!$D:$D,0)</f>
        <v>42</v>
      </c>
    </row>
    <row r="206" spans="1:20" x14ac:dyDescent="0.2">
      <c r="A206">
        <v>474328919</v>
      </c>
      <c r="B206">
        <v>6</v>
      </c>
      <c r="C206" t="s">
        <v>138</v>
      </c>
      <c r="D206">
        <v>474328842</v>
      </c>
      <c r="E206" t="s">
        <v>288</v>
      </c>
      <c r="F206" t="s">
        <v>165</v>
      </c>
      <c r="G206" t="s">
        <v>289</v>
      </c>
      <c r="H206">
        <v>23012218028</v>
      </c>
      <c r="I206" t="s">
        <v>126</v>
      </c>
      <c r="J206">
        <v>2.33</v>
      </c>
      <c r="K206" t="s">
        <v>123</v>
      </c>
      <c r="L206" t="s">
        <v>144</v>
      </c>
      <c r="N206">
        <v>13.98</v>
      </c>
      <c r="O206">
        <v>1</v>
      </c>
      <c r="P206">
        <v>1</v>
      </c>
      <c r="Q206">
        <v>125131095</v>
      </c>
      <c r="R206">
        <v>2098</v>
      </c>
      <c r="T206">
        <f>MATCH(D206,Отчет!$D:$D,0)</f>
        <v>43</v>
      </c>
    </row>
    <row r="207" spans="1:20" x14ac:dyDescent="0.2">
      <c r="A207">
        <v>474329072</v>
      </c>
      <c r="B207">
        <v>4</v>
      </c>
      <c r="C207" t="s">
        <v>138</v>
      </c>
      <c r="D207">
        <v>474328980</v>
      </c>
      <c r="E207" t="s">
        <v>290</v>
      </c>
      <c r="F207" t="s">
        <v>196</v>
      </c>
      <c r="G207" t="s">
        <v>238</v>
      </c>
      <c r="H207">
        <v>23012218043</v>
      </c>
      <c r="I207" t="s">
        <v>126</v>
      </c>
      <c r="J207">
        <v>2.33</v>
      </c>
      <c r="K207" t="s">
        <v>123</v>
      </c>
      <c r="L207" t="s">
        <v>144</v>
      </c>
      <c r="N207">
        <v>9.32</v>
      </c>
      <c r="O207">
        <v>1</v>
      </c>
      <c r="P207">
        <v>1</v>
      </c>
      <c r="Q207">
        <v>125131095</v>
      </c>
      <c r="R207">
        <v>2098</v>
      </c>
      <c r="T207">
        <f>MATCH(D207,Отчет!$D:$D,0)</f>
        <v>37</v>
      </c>
    </row>
    <row r="208" spans="1:20" x14ac:dyDescent="0.2">
      <c r="A208">
        <v>474329201</v>
      </c>
      <c r="B208">
        <v>6</v>
      </c>
      <c r="C208" t="s">
        <v>138</v>
      </c>
      <c r="D208">
        <v>474329132</v>
      </c>
      <c r="E208" t="s">
        <v>291</v>
      </c>
      <c r="F208" t="s">
        <v>292</v>
      </c>
      <c r="G208" t="s">
        <v>293</v>
      </c>
      <c r="H208">
        <v>23012218078</v>
      </c>
      <c r="I208" t="s">
        <v>126</v>
      </c>
      <c r="J208">
        <v>2.33</v>
      </c>
      <c r="K208" t="s">
        <v>123</v>
      </c>
      <c r="L208" t="s">
        <v>144</v>
      </c>
      <c r="N208">
        <v>13.98</v>
      </c>
      <c r="O208">
        <v>1</v>
      </c>
      <c r="P208">
        <v>1</v>
      </c>
      <c r="Q208">
        <v>125131095</v>
      </c>
      <c r="R208">
        <v>2098</v>
      </c>
      <c r="T208">
        <f>MATCH(D208,Отчет!$D:$D,0)</f>
        <v>49</v>
      </c>
    </row>
    <row r="209" spans="1:20" x14ac:dyDescent="0.2">
      <c r="A209">
        <v>474329332</v>
      </c>
      <c r="B209">
        <v>7</v>
      </c>
      <c r="C209" t="s">
        <v>151</v>
      </c>
      <c r="D209">
        <v>474329254</v>
      </c>
      <c r="E209" t="s">
        <v>294</v>
      </c>
      <c r="F209" t="s">
        <v>295</v>
      </c>
      <c r="G209" t="s">
        <v>296</v>
      </c>
      <c r="H209">
        <v>23012218087</v>
      </c>
      <c r="I209" t="s">
        <v>126</v>
      </c>
      <c r="J209">
        <v>2.33</v>
      </c>
      <c r="K209" t="s">
        <v>123</v>
      </c>
      <c r="L209" t="s">
        <v>144</v>
      </c>
      <c r="N209">
        <v>16.309999999999999</v>
      </c>
      <c r="O209">
        <v>1</v>
      </c>
      <c r="P209">
        <v>1</v>
      </c>
      <c r="Q209">
        <v>125131095</v>
      </c>
      <c r="R209">
        <v>2098</v>
      </c>
      <c r="T209">
        <f>MATCH(D209,Отчет!$D:$D,0)</f>
        <v>53</v>
      </c>
    </row>
    <row r="210" spans="1:20" x14ac:dyDescent="0.2">
      <c r="A210">
        <v>474329460</v>
      </c>
      <c r="B210">
        <v>6</v>
      </c>
      <c r="C210" t="s">
        <v>138</v>
      </c>
      <c r="D210">
        <v>474329384</v>
      </c>
      <c r="E210" t="s">
        <v>297</v>
      </c>
      <c r="F210" t="s">
        <v>162</v>
      </c>
      <c r="G210" t="s">
        <v>204</v>
      </c>
      <c r="H210">
        <v>23012218088</v>
      </c>
      <c r="I210" t="s">
        <v>126</v>
      </c>
      <c r="J210">
        <v>2.33</v>
      </c>
      <c r="K210" t="s">
        <v>123</v>
      </c>
      <c r="L210" t="s">
        <v>144</v>
      </c>
      <c r="N210">
        <v>13.98</v>
      </c>
      <c r="O210">
        <v>1</v>
      </c>
      <c r="P210">
        <v>1</v>
      </c>
      <c r="Q210">
        <v>125131095</v>
      </c>
      <c r="R210">
        <v>2098</v>
      </c>
      <c r="T210">
        <f>MATCH(D210,Отчет!$D:$D,0)</f>
        <v>38</v>
      </c>
    </row>
    <row r="211" spans="1:20" x14ac:dyDescent="0.2">
      <c r="A211">
        <v>474329666</v>
      </c>
      <c r="B211">
        <v>6</v>
      </c>
      <c r="C211" t="s">
        <v>151</v>
      </c>
      <c r="D211">
        <v>474329592</v>
      </c>
      <c r="E211" t="s">
        <v>298</v>
      </c>
      <c r="F211" t="s">
        <v>299</v>
      </c>
      <c r="G211" t="s">
        <v>300</v>
      </c>
      <c r="H211">
        <v>23012218107</v>
      </c>
      <c r="I211" t="s">
        <v>126</v>
      </c>
      <c r="J211">
        <v>2.33</v>
      </c>
      <c r="K211" t="s">
        <v>123</v>
      </c>
      <c r="L211" t="s">
        <v>144</v>
      </c>
      <c r="N211">
        <v>13.98</v>
      </c>
      <c r="O211">
        <v>1</v>
      </c>
      <c r="P211">
        <v>1</v>
      </c>
      <c r="Q211">
        <v>125131095</v>
      </c>
      <c r="R211">
        <v>2098</v>
      </c>
      <c r="T211">
        <f>MATCH(D211,Отчет!$D:$D,0)</f>
        <v>19</v>
      </c>
    </row>
    <row r="212" spans="1:20" x14ac:dyDescent="0.2">
      <c r="A212">
        <v>474329798</v>
      </c>
      <c r="B212">
        <v>5</v>
      </c>
      <c r="C212" t="s">
        <v>186</v>
      </c>
      <c r="D212">
        <v>474329718</v>
      </c>
      <c r="E212" t="s">
        <v>301</v>
      </c>
      <c r="F212" t="s">
        <v>209</v>
      </c>
      <c r="G212" t="s">
        <v>286</v>
      </c>
      <c r="H212">
        <v>23012218015</v>
      </c>
      <c r="I212" t="s">
        <v>126</v>
      </c>
      <c r="J212">
        <v>2.33</v>
      </c>
      <c r="K212" t="s">
        <v>123</v>
      </c>
      <c r="L212" t="s">
        <v>144</v>
      </c>
      <c r="N212">
        <v>11.65</v>
      </c>
      <c r="O212">
        <v>1</v>
      </c>
      <c r="P212">
        <v>1</v>
      </c>
      <c r="Q212">
        <v>125131095</v>
      </c>
      <c r="R212">
        <v>2098</v>
      </c>
      <c r="T212">
        <f>MATCH(D212,Отчет!$D:$D,0)</f>
        <v>58</v>
      </c>
    </row>
    <row r="213" spans="1:20" x14ac:dyDescent="0.2">
      <c r="A213">
        <v>474329925</v>
      </c>
      <c r="B213">
        <v>5</v>
      </c>
      <c r="C213" t="s">
        <v>186</v>
      </c>
      <c r="D213">
        <v>474329850</v>
      </c>
      <c r="E213" t="s">
        <v>302</v>
      </c>
      <c r="F213" t="s">
        <v>303</v>
      </c>
      <c r="G213" t="s">
        <v>247</v>
      </c>
      <c r="H213">
        <v>23012218027</v>
      </c>
      <c r="I213" t="s">
        <v>126</v>
      </c>
      <c r="J213">
        <v>2.33</v>
      </c>
      <c r="K213" t="s">
        <v>123</v>
      </c>
      <c r="L213" t="s">
        <v>144</v>
      </c>
      <c r="N213">
        <v>11.65</v>
      </c>
      <c r="O213">
        <v>1</v>
      </c>
      <c r="P213">
        <v>1</v>
      </c>
      <c r="Q213">
        <v>125131095</v>
      </c>
      <c r="R213">
        <v>2098</v>
      </c>
      <c r="T213">
        <f>MATCH(D213,Отчет!$D:$D,0)</f>
        <v>45</v>
      </c>
    </row>
    <row r="214" spans="1:20" x14ac:dyDescent="0.2">
      <c r="A214">
        <v>474327174</v>
      </c>
      <c r="B214">
        <v>6</v>
      </c>
      <c r="C214" t="s">
        <v>138</v>
      </c>
      <c r="D214">
        <v>474327094</v>
      </c>
      <c r="E214" t="s">
        <v>304</v>
      </c>
      <c r="F214" t="s">
        <v>221</v>
      </c>
      <c r="G214" t="s">
        <v>242</v>
      </c>
      <c r="H214">
        <v>23012218090</v>
      </c>
      <c r="I214" t="s">
        <v>126</v>
      </c>
      <c r="J214">
        <v>2.33</v>
      </c>
      <c r="K214" t="s">
        <v>123</v>
      </c>
      <c r="L214" t="s">
        <v>144</v>
      </c>
      <c r="N214">
        <v>13.98</v>
      </c>
      <c r="O214">
        <v>1</v>
      </c>
      <c r="P214">
        <v>1</v>
      </c>
      <c r="Q214">
        <v>125131095</v>
      </c>
      <c r="R214">
        <v>2098</v>
      </c>
      <c r="T214">
        <f>MATCH(D214,Отчет!$D:$D,0)</f>
        <v>47</v>
      </c>
    </row>
    <row r="215" spans="1:20" x14ac:dyDescent="0.2">
      <c r="A215">
        <v>474327305</v>
      </c>
      <c r="B215">
        <v>5</v>
      </c>
      <c r="C215" t="s">
        <v>138</v>
      </c>
      <c r="D215">
        <v>474327233</v>
      </c>
      <c r="E215" t="s">
        <v>305</v>
      </c>
      <c r="F215" t="s">
        <v>203</v>
      </c>
      <c r="G215" t="s">
        <v>171</v>
      </c>
      <c r="H215">
        <v>23012218038</v>
      </c>
      <c r="I215" t="s">
        <v>126</v>
      </c>
      <c r="J215">
        <v>2.33</v>
      </c>
      <c r="K215" t="s">
        <v>123</v>
      </c>
      <c r="L215" t="s">
        <v>144</v>
      </c>
      <c r="N215">
        <v>11.65</v>
      </c>
      <c r="O215">
        <v>1</v>
      </c>
      <c r="P215">
        <v>1</v>
      </c>
      <c r="Q215">
        <v>125131095</v>
      </c>
      <c r="R215">
        <v>2098</v>
      </c>
      <c r="T215">
        <f>MATCH(D215,Отчет!$D:$D,0)</f>
        <v>54</v>
      </c>
    </row>
    <row r="216" spans="1:20" x14ac:dyDescent="0.2">
      <c r="A216">
        <v>474327423</v>
      </c>
      <c r="B216">
        <v>5</v>
      </c>
      <c r="C216" t="s">
        <v>138</v>
      </c>
      <c r="D216">
        <v>474327353</v>
      </c>
      <c r="E216" t="s">
        <v>306</v>
      </c>
      <c r="F216" t="s">
        <v>307</v>
      </c>
      <c r="G216" t="s">
        <v>247</v>
      </c>
      <c r="H216">
        <v>23012218006</v>
      </c>
      <c r="I216" t="s">
        <v>126</v>
      </c>
      <c r="J216">
        <v>2.33</v>
      </c>
      <c r="K216" t="s">
        <v>123</v>
      </c>
      <c r="L216" t="s">
        <v>144</v>
      </c>
      <c r="N216">
        <v>11.65</v>
      </c>
      <c r="O216">
        <v>1</v>
      </c>
      <c r="P216">
        <v>1</v>
      </c>
      <c r="Q216">
        <v>125131095</v>
      </c>
      <c r="R216">
        <v>2098</v>
      </c>
      <c r="T216">
        <f>MATCH(D216,Отчет!$D:$D,0)</f>
        <v>44</v>
      </c>
    </row>
    <row r="217" spans="1:20" x14ac:dyDescent="0.2">
      <c r="A217">
        <v>474327545</v>
      </c>
      <c r="B217">
        <v>4</v>
      </c>
      <c r="C217" t="s">
        <v>138</v>
      </c>
      <c r="D217">
        <v>474327467</v>
      </c>
      <c r="E217" t="s">
        <v>308</v>
      </c>
      <c r="F217" t="s">
        <v>309</v>
      </c>
      <c r="G217" t="s">
        <v>310</v>
      </c>
      <c r="H217">
        <v>23012218113</v>
      </c>
      <c r="I217" t="s">
        <v>126</v>
      </c>
      <c r="J217">
        <v>2.33</v>
      </c>
      <c r="K217" t="s">
        <v>123</v>
      </c>
      <c r="L217" t="s">
        <v>144</v>
      </c>
      <c r="N217">
        <v>9.32</v>
      </c>
      <c r="O217">
        <v>1</v>
      </c>
      <c r="P217">
        <v>1</v>
      </c>
      <c r="Q217">
        <v>125131095</v>
      </c>
      <c r="R217">
        <v>2098</v>
      </c>
      <c r="T217">
        <f>MATCH(D217,Отчет!$D:$D,0)</f>
        <v>27</v>
      </c>
    </row>
    <row r="218" spans="1:20" x14ac:dyDescent="0.2">
      <c r="A218">
        <v>474327673</v>
      </c>
      <c r="B218">
        <v>4</v>
      </c>
      <c r="C218" t="s">
        <v>138</v>
      </c>
      <c r="D218">
        <v>474327603</v>
      </c>
      <c r="E218" t="s">
        <v>311</v>
      </c>
      <c r="F218" t="s">
        <v>292</v>
      </c>
      <c r="G218" t="s">
        <v>247</v>
      </c>
      <c r="H218">
        <v>23012218024</v>
      </c>
      <c r="I218" t="s">
        <v>126</v>
      </c>
      <c r="J218">
        <v>2.33</v>
      </c>
      <c r="K218" t="s">
        <v>123</v>
      </c>
      <c r="L218" t="s">
        <v>144</v>
      </c>
      <c r="N218">
        <v>9.32</v>
      </c>
      <c r="O218">
        <v>1</v>
      </c>
      <c r="P218">
        <v>1</v>
      </c>
      <c r="Q218">
        <v>125131095</v>
      </c>
      <c r="R218">
        <v>2098</v>
      </c>
      <c r="T218">
        <f>MATCH(D218,Отчет!$D:$D,0)</f>
        <v>48</v>
      </c>
    </row>
    <row r="219" spans="1:20" x14ac:dyDescent="0.2">
      <c r="A219">
        <v>474327790</v>
      </c>
      <c r="B219">
        <v>6</v>
      </c>
      <c r="C219" t="s">
        <v>138</v>
      </c>
      <c r="D219">
        <v>474327717</v>
      </c>
      <c r="E219" t="s">
        <v>312</v>
      </c>
      <c r="F219" t="s">
        <v>209</v>
      </c>
      <c r="G219" t="s">
        <v>313</v>
      </c>
      <c r="H219">
        <v>23012218096</v>
      </c>
      <c r="I219" t="s">
        <v>126</v>
      </c>
      <c r="J219">
        <v>2.33</v>
      </c>
      <c r="K219" t="s">
        <v>123</v>
      </c>
      <c r="L219" t="s">
        <v>144</v>
      </c>
      <c r="N219">
        <v>13.98</v>
      </c>
      <c r="O219">
        <v>1</v>
      </c>
      <c r="P219">
        <v>1</v>
      </c>
      <c r="Q219">
        <v>125131095</v>
      </c>
      <c r="R219">
        <v>2098</v>
      </c>
      <c r="T219">
        <f>MATCH(D219,Отчет!$D:$D,0)</f>
        <v>32</v>
      </c>
    </row>
    <row r="220" spans="1:20" x14ac:dyDescent="0.2">
      <c r="A220">
        <v>474327915</v>
      </c>
      <c r="B220">
        <v>6</v>
      </c>
      <c r="C220" t="s">
        <v>138</v>
      </c>
      <c r="D220">
        <v>474327839</v>
      </c>
      <c r="E220" t="s">
        <v>314</v>
      </c>
      <c r="F220" t="s">
        <v>184</v>
      </c>
      <c r="G220" t="s">
        <v>242</v>
      </c>
      <c r="H220">
        <v>23012218112</v>
      </c>
      <c r="I220" t="s">
        <v>126</v>
      </c>
      <c r="J220">
        <v>2.33</v>
      </c>
      <c r="K220" t="s">
        <v>123</v>
      </c>
      <c r="L220" t="s">
        <v>144</v>
      </c>
      <c r="N220">
        <v>13.98</v>
      </c>
      <c r="O220">
        <v>1</v>
      </c>
      <c r="P220">
        <v>1</v>
      </c>
      <c r="Q220">
        <v>125131095</v>
      </c>
      <c r="R220">
        <v>2098</v>
      </c>
      <c r="T220">
        <f>MATCH(D220,Отчет!$D:$D,0)</f>
        <v>31</v>
      </c>
    </row>
    <row r="221" spans="1:20" x14ac:dyDescent="0.2">
      <c r="A221">
        <v>474328042</v>
      </c>
      <c r="B221">
        <v>7</v>
      </c>
      <c r="C221" t="s">
        <v>138</v>
      </c>
      <c r="D221">
        <v>474327973</v>
      </c>
      <c r="E221" t="s">
        <v>315</v>
      </c>
      <c r="F221" t="s">
        <v>184</v>
      </c>
      <c r="G221" t="s">
        <v>262</v>
      </c>
      <c r="H221">
        <v>23012218097</v>
      </c>
      <c r="I221" t="s">
        <v>126</v>
      </c>
      <c r="J221">
        <v>2.33</v>
      </c>
      <c r="K221" t="s">
        <v>123</v>
      </c>
      <c r="L221" t="s">
        <v>144</v>
      </c>
      <c r="N221">
        <v>16.309999999999999</v>
      </c>
      <c r="O221">
        <v>1</v>
      </c>
      <c r="P221">
        <v>1</v>
      </c>
      <c r="Q221">
        <v>125131095</v>
      </c>
      <c r="R221">
        <v>2098</v>
      </c>
      <c r="T221">
        <f>MATCH(D221,Отчет!$D:$D,0)</f>
        <v>41</v>
      </c>
    </row>
    <row r="222" spans="1:20" x14ac:dyDescent="0.2">
      <c r="A222">
        <v>474336833</v>
      </c>
      <c r="B222">
        <v>6</v>
      </c>
      <c r="C222" t="s">
        <v>138</v>
      </c>
      <c r="D222">
        <v>474336762</v>
      </c>
      <c r="E222" t="s">
        <v>318</v>
      </c>
      <c r="F222" t="s">
        <v>120</v>
      </c>
      <c r="G222" t="s">
        <v>185</v>
      </c>
      <c r="H222">
        <v>23012218002</v>
      </c>
      <c r="I222" t="s">
        <v>126</v>
      </c>
      <c r="J222">
        <v>2.33</v>
      </c>
      <c r="K222" t="s">
        <v>123</v>
      </c>
      <c r="L222" t="s">
        <v>144</v>
      </c>
      <c r="N222">
        <v>13.98</v>
      </c>
      <c r="O222">
        <v>1</v>
      </c>
      <c r="P222">
        <v>1</v>
      </c>
      <c r="Q222">
        <v>125131095</v>
      </c>
      <c r="R222">
        <v>2098</v>
      </c>
      <c r="T222">
        <f>MATCH(D222,Отчет!$D:$D,0)</f>
        <v>59</v>
      </c>
    </row>
    <row r="223" spans="1:20" x14ac:dyDescent="0.2">
      <c r="A223">
        <v>474331771</v>
      </c>
      <c r="B223">
        <v>10</v>
      </c>
      <c r="C223" t="s">
        <v>151</v>
      </c>
      <c r="D223">
        <v>474331680</v>
      </c>
      <c r="E223" t="s">
        <v>220</v>
      </c>
      <c r="F223" t="s">
        <v>321</v>
      </c>
      <c r="G223" t="s">
        <v>185</v>
      </c>
      <c r="H223">
        <v>23012218070</v>
      </c>
      <c r="I223" t="s">
        <v>126</v>
      </c>
      <c r="J223">
        <v>2.33</v>
      </c>
      <c r="K223" t="s">
        <v>123</v>
      </c>
      <c r="L223" t="s">
        <v>144</v>
      </c>
      <c r="N223">
        <v>23.3</v>
      </c>
      <c r="O223">
        <v>1</v>
      </c>
      <c r="P223">
        <v>1</v>
      </c>
      <c r="Q223">
        <v>125130273</v>
      </c>
      <c r="R223">
        <v>2098</v>
      </c>
      <c r="T223">
        <f>MATCH(D223,Отчет!$D:$D,0)</f>
        <v>13</v>
      </c>
    </row>
    <row r="224" spans="1:20" x14ac:dyDescent="0.2">
      <c r="A224">
        <v>474331906</v>
      </c>
      <c r="B224">
        <v>10</v>
      </c>
      <c r="C224" t="s">
        <v>151</v>
      </c>
      <c r="D224">
        <v>474331823</v>
      </c>
      <c r="E224" t="s">
        <v>322</v>
      </c>
      <c r="F224" t="s">
        <v>184</v>
      </c>
      <c r="G224" t="s">
        <v>323</v>
      </c>
      <c r="H224">
        <v>23012218073</v>
      </c>
      <c r="I224" t="s">
        <v>126</v>
      </c>
      <c r="J224">
        <v>2.33</v>
      </c>
      <c r="K224" t="s">
        <v>123</v>
      </c>
      <c r="L224" t="s">
        <v>144</v>
      </c>
      <c r="N224">
        <v>23.3</v>
      </c>
      <c r="O224">
        <v>1</v>
      </c>
      <c r="P224">
        <v>1</v>
      </c>
      <c r="Q224">
        <v>125130273</v>
      </c>
      <c r="R224">
        <v>2098</v>
      </c>
      <c r="T224">
        <f>MATCH(D224,Отчет!$D:$D,0)</f>
        <v>30</v>
      </c>
    </row>
    <row r="225" spans="1:20" x14ac:dyDescent="0.2">
      <c r="A225">
        <v>474332030</v>
      </c>
      <c r="B225">
        <v>7</v>
      </c>
      <c r="C225" t="s">
        <v>151</v>
      </c>
      <c r="D225">
        <v>474331942</v>
      </c>
      <c r="E225" t="s">
        <v>324</v>
      </c>
      <c r="F225" t="s">
        <v>325</v>
      </c>
      <c r="G225" t="s">
        <v>217</v>
      </c>
      <c r="H225">
        <v>23012218080</v>
      </c>
      <c r="I225" t="s">
        <v>126</v>
      </c>
      <c r="J225">
        <v>2.33</v>
      </c>
      <c r="K225" t="s">
        <v>123</v>
      </c>
      <c r="L225" t="s">
        <v>144</v>
      </c>
      <c r="N225">
        <v>16.309999999999999</v>
      </c>
      <c r="O225">
        <v>1</v>
      </c>
      <c r="P225">
        <v>1</v>
      </c>
      <c r="Q225">
        <v>125130273</v>
      </c>
      <c r="R225">
        <v>2098</v>
      </c>
      <c r="T225">
        <f>MATCH(D225,Отчет!$D:$D,0)</f>
        <v>26</v>
      </c>
    </row>
    <row r="226" spans="1:20" x14ac:dyDescent="0.2">
      <c r="A226">
        <v>474332159</v>
      </c>
      <c r="B226">
        <v>10</v>
      </c>
      <c r="C226" t="s">
        <v>151</v>
      </c>
      <c r="D226">
        <v>474332074</v>
      </c>
      <c r="E226" t="s">
        <v>326</v>
      </c>
      <c r="F226" t="s">
        <v>327</v>
      </c>
      <c r="G226" t="s">
        <v>121</v>
      </c>
      <c r="H226">
        <v>23112218079</v>
      </c>
      <c r="I226" t="s">
        <v>126</v>
      </c>
      <c r="J226">
        <v>2.33</v>
      </c>
      <c r="K226" t="s">
        <v>123</v>
      </c>
      <c r="L226" t="s">
        <v>144</v>
      </c>
      <c r="N226">
        <v>23.3</v>
      </c>
      <c r="O226">
        <v>1</v>
      </c>
      <c r="P226">
        <v>0</v>
      </c>
      <c r="Q226">
        <v>125130273</v>
      </c>
      <c r="R226">
        <v>2098</v>
      </c>
      <c r="T226">
        <f>MATCH(D226,Отчет!$D:$D,0)</f>
        <v>22</v>
      </c>
    </row>
    <row r="227" spans="1:20" x14ac:dyDescent="0.2">
      <c r="A227">
        <v>474332282</v>
      </c>
      <c r="B227">
        <v>9</v>
      </c>
      <c r="C227" t="s">
        <v>151</v>
      </c>
      <c r="D227">
        <v>474332199</v>
      </c>
      <c r="E227" t="s">
        <v>328</v>
      </c>
      <c r="F227" t="s">
        <v>256</v>
      </c>
      <c r="G227" t="s">
        <v>185</v>
      </c>
      <c r="H227">
        <v>23112218103</v>
      </c>
      <c r="I227" t="s">
        <v>126</v>
      </c>
      <c r="J227">
        <v>2.33</v>
      </c>
      <c r="K227" t="s">
        <v>123</v>
      </c>
      <c r="L227" t="s">
        <v>144</v>
      </c>
      <c r="N227">
        <v>20.97</v>
      </c>
      <c r="O227">
        <v>1</v>
      </c>
      <c r="P227">
        <v>0</v>
      </c>
      <c r="Q227">
        <v>125130273</v>
      </c>
      <c r="R227">
        <v>2098</v>
      </c>
      <c r="T227">
        <f>MATCH(D227,Отчет!$D:$D,0)</f>
        <v>50</v>
      </c>
    </row>
    <row r="228" spans="1:20" x14ac:dyDescent="0.2">
      <c r="A228">
        <v>474332405</v>
      </c>
      <c r="B228">
        <v>10</v>
      </c>
      <c r="C228" t="s">
        <v>151</v>
      </c>
      <c r="D228">
        <v>474332318</v>
      </c>
      <c r="E228" t="s">
        <v>329</v>
      </c>
      <c r="F228" t="s">
        <v>330</v>
      </c>
      <c r="G228" t="s">
        <v>242</v>
      </c>
      <c r="H228">
        <v>23012218091</v>
      </c>
      <c r="I228" t="s">
        <v>126</v>
      </c>
      <c r="J228">
        <v>2.33</v>
      </c>
      <c r="K228" t="s">
        <v>123</v>
      </c>
      <c r="L228" t="s">
        <v>144</v>
      </c>
      <c r="N228">
        <v>23.3</v>
      </c>
      <c r="O228">
        <v>1</v>
      </c>
      <c r="P228">
        <v>1</v>
      </c>
      <c r="Q228">
        <v>125130273</v>
      </c>
      <c r="R228">
        <v>2098</v>
      </c>
      <c r="T228">
        <f>MATCH(D228,Отчет!$D:$D,0)</f>
        <v>18</v>
      </c>
    </row>
    <row r="229" spans="1:20" x14ac:dyDescent="0.2">
      <c r="A229">
        <v>474332538</v>
      </c>
      <c r="B229">
        <v>10</v>
      </c>
      <c r="C229" t="s">
        <v>151</v>
      </c>
      <c r="D229">
        <v>474332445</v>
      </c>
      <c r="E229" t="s">
        <v>211</v>
      </c>
      <c r="F229" t="s">
        <v>212</v>
      </c>
      <c r="G229" t="s">
        <v>213</v>
      </c>
      <c r="H229">
        <v>23012218104</v>
      </c>
      <c r="I229" t="s">
        <v>126</v>
      </c>
      <c r="J229">
        <v>2.33</v>
      </c>
      <c r="K229" t="s">
        <v>123</v>
      </c>
      <c r="L229" t="s">
        <v>144</v>
      </c>
      <c r="N229">
        <v>23.3</v>
      </c>
      <c r="O229">
        <v>1</v>
      </c>
      <c r="P229">
        <v>1</v>
      </c>
      <c r="Q229">
        <v>125130273</v>
      </c>
      <c r="R229">
        <v>2098</v>
      </c>
      <c r="T229">
        <f>MATCH(D229,Отчет!$D:$D,0)</f>
        <v>16</v>
      </c>
    </row>
    <row r="230" spans="1:20" x14ac:dyDescent="0.2">
      <c r="A230">
        <v>474333329</v>
      </c>
      <c r="B230">
        <v>5</v>
      </c>
      <c r="C230" t="s">
        <v>138</v>
      </c>
      <c r="D230">
        <v>474333253</v>
      </c>
      <c r="E230" t="s">
        <v>214</v>
      </c>
      <c r="F230" t="s">
        <v>206</v>
      </c>
      <c r="G230" t="s">
        <v>171</v>
      </c>
      <c r="H230">
        <v>23012218045</v>
      </c>
      <c r="I230" t="s">
        <v>126</v>
      </c>
      <c r="J230">
        <v>2.33</v>
      </c>
      <c r="K230" t="s">
        <v>123</v>
      </c>
      <c r="L230" t="s">
        <v>144</v>
      </c>
      <c r="N230">
        <v>11.65</v>
      </c>
      <c r="O230">
        <v>1</v>
      </c>
      <c r="P230">
        <v>1</v>
      </c>
      <c r="Q230">
        <v>125131095</v>
      </c>
      <c r="R230">
        <v>2098</v>
      </c>
      <c r="T230">
        <f>MATCH(D230,Отчет!$D:$D,0)</f>
        <v>67</v>
      </c>
    </row>
    <row r="231" spans="1:20" x14ac:dyDescent="0.2">
      <c r="A231">
        <v>474334782</v>
      </c>
      <c r="B231">
        <v>6</v>
      </c>
      <c r="C231" t="s">
        <v>138</v>
      </c>
      <c r="D231">
        <v>474334707</v>
      </c>
      <c r="E231" t="s">
        <v>215</v>
      </c>
      <c r="F231" t="s">
        <v>140</v>
      </c>
      <c r="G231" t="s">
        <v>141</v>
      </c>
      <c r="H231">
        <v>23012218007</v>
      </c>
      <c r="I231" t="s">
        <v>126</v>
      </c>
      <c r="J231">
        <v>2.33</v>
      </c>
      <c r="K231" t="s">
        <v>123</v>
      </c>
      <c r="L231" t="s">
        <v>144</v>
      </c>
      <c r="N231">
        <v>13.98</v>
      </c>
      <c r="O231">
        <v>1</v>
      </c>
      <c r="P231">
        <v>1</v>
      </c>
      <c r="Q231">
        <v>125131095</v>
      </c>
      <c r="R231">
        <v>2098</v>
      </c>
      <c r="T231">
        <f>MATCH(D231,Отчет!$D:$D,0)</f>
        <v>89</v>
      </c>
    </row>
    <row r="232" spans="1:20" x14ac:dyDescent="0.2">
      <c r="A232">
        <v>474334910</v>
      </c>
      <c r="B232">
        <v>6</v>
      </c>
      <c r="C232" t="s">
        <v>186</v>
      </c>
      <c r="D232">
        <v>474334830</v>
      </c>
      <c r="E232" t="s">
        <v>216</v>
      </c>
      <c r="F232" t="s">
        <v>188</v>
      </c>
      <c r="G232" t="s">
        <v>217</v>
      </c>
      <c r="H232">
        <v>23012218016</v>
      </c>
      <c r="I232" t="s">
        <v>126</v>
      </c>
      <c r="J232">
        <v>2.33</v>
      </c>
      <c r="K232" t="s">
        <v>123</v>
      </c>
      <c r="L232" t="s">
        <v>144</v>
      </c>
      <c r="N232">
        <v>13.98</v>
      </c>
      <c r="O232">
        <v>1</v>
      </c>
      <c r="P232">
        <v>1</v>
      </c>
      <c r="Q232">
        <v>125131095</v>
      </c>
      <c r="R232">
        <v>2098</v>
      </c>
      <c r="T232">
        <f>MATCH(D232,Отчет!$D:$D,0)</f>
        <v>70</v>
      </c>
    </row>
    <row r="233" spans="1:20" x14ac:dyDescent="0.2">
      <c r="A233">
        <v>474330050</v>
      </c>
      <c r="B233">
        <v>4</v>
      </c>
      <c r="C233" t="s">
        <v>186</v>
      </c>
      <c r="D233">
        <v>474329981</v>
      </c>
      <c r="E233" t="s">
        <v>218</v>
      </c>
      <c r="F233" t="s">
        <v>206</v>
      </c>
      <c r="G233" t="s">
        <v>219</v>
      </c>
      <c r="H233">
        <v>23012218035</v>
      </c>
      <c r="I233" t="s">
        <v>126</v>
      </c>
      <c r="J233">
        <v>2.33</v>
      </c>
      <c r="K233" t="s">
        <v>123</v>
      </c>
      <c r="L233" t="s">
        <v>144</v>
      </c>
      <c r="N233">
        <v>9.32</v>
      </c>
      <c r="O233">
        <v>1</v>
      </c>
      <c r="P233">
        <v>1</v>
      </c>
      <c r="Q233">
        <v>125131095</v>
      </c>
      <c r="R233">
        <v>2098</v>
      </c>
      <c r="T233">
        <f>MATCH(D233,Отчет!$D:$D,0)</f>
        <v>51</v>
      </c>
    </row>
    <row r="234" spans="1:20" x14ac:dyDescent="0.2">
      <c r="A234">
        <v>474330169</v>
      </c>
      <c r="B234">
        <v>4</v>
      </c>
      <c r="C234" t="s">
        <v>186</v>
      </c>
      <c r="D234">
        <v>474330094</v>
      </c>
      <c r="E234" t="s">
        <v>220</v>
      </c>
      <c r="F234" t="s">
        <v>221</v>
      </c>
      <c r="G234" t="s">
        <v>158</v>
      </c>
      <c r="H234">
        <v>23012218071</v>
      </c>
      <c r="I234" t="s">
        <v>126</v>
      </c>
      <c r="J234">
        <v>2.33</v>
      </c>
      <c r="K234" t="s">
        <v>123</v>
      </c>
      <c r="L234" t="s">
        <v>144</v>
      </c>
      <c r="N234">
        <v>9.32</v>
      </c>
      <c r="O234">
        <v>1</v>
      </c>
      <c r="P234">
        <v>1</v>
      </c>
      <c r="Q234">
        <v>125131095</v>
      </c>
      <c r="R234">
        <v>2098</v>
      </c>
      <c r="T234">
        <f>MATCH(D234,Отчет!$D:$D,0)</f>
        <v>72</v>
      </c>
    </row>
    <row r="235" spans="1:20" x14ac:dyDescent="0.2">
      <c r="A235">
        <v>474330296</v>
      </c>
      <c r="B235">
        <v>7</v>
      </c>
      <c r="C235" t="s">
        <v>186</v>
      </c>
      <c r="D235">
        <v>474330217</v>
      </c>
      <c r="E235" t="s">
        <v>222</v>
      </c>
      <c r="F235" t="s">
        <v>223</v>
      </c>
      <c r="G235" t="s">
        <v>224</v>
      </c>
      <c r="H235">
        <v>23012218095</v>
      </c>
      <c r="I235" t="s">
        <v>126</v>
      </c>
      <c r="J235">
        <v>2.33</v>
      </c>
      <c r="K235" t="s">
        <v>123</v>
      </c>
      <c r="L235" t="s">
        <v>144</v>
      </c>
      <c r="N235">
        <v>16.309999999999999</v>
      </c>
      <c r="O235">
        <v>1</v>
      </c>
      <c r="P235">
        <v>1</v>
      </c>
      <c r="Q235">
        <v>125131095</v>
      </c>
      <c r="R235">
        <v>2098</v>
      </c>
      <c r="T235">
        <f>MATCH(D235,Отчет!$D:$D,0)</f>
        <v>34</v>
      </c>
    </row>
    <row r="236" spans="1:20" x14ac:dyDescent="0.2">
      <c r="A236">
        <v>474330730</v>
      </c>
      <c r="B236">
        <v>10</v>
      </c>
      <c r="C236" t="s">
        <v>151</v>
      </c>
      <c r="D236">
        <v>474330606</v>
      </c>
      <c r="E236" t="s">
        <v>225</v>
      </c>
      <c r="F236" t="s">
        <v>226</v>
      </c>
      <c r="G236" t="s">
        <v>227</v>
      </c>
      <c r="H236">
        <v>23012218001</v>
      </c>
      <c r="I236" t="s">
        <v>126</v>
      </c>
      <c r="J236">
        <v>2.33</v>
      </c>
      <c r="K236" t="s">
        <v>123</v>
      </c>
      <c r="L236" t="s">
        <v>144</v>
      </c>
      <c r="N236">
        <v>23.3</v>
      </c>
      <c r="O236">
        <v>1</v>
      </c>
      <c r="P236">
        <v>1</v>
      </c>
      <c r="Q236">
        <v>125130273</v>
      </c>
      <c r="R236">
        <v>2098</v>
      </c>
      <c r="T236">
        <f>MATCH(D236,Отчет!$D:$D,0)</f>
        <v>12</v>
      </c>
    </row>
    <row r="237" spans="1:20" x14ac:dyDescent="0.2">
      <c r="A237">
        <v>474330889</v>
      </c>
      <c r="B237">
        <v>7</v>
      </c>
      <c r="C237" t="s">
        <v>151</v>
      </c>
      <c r="D237">
        <v>474330791</v>
      </c>
      <c r="E237" t="s">
        <v>228</v>
      </c>
      <c r="F237" t="s">
        <v>229</v>
      </c>
      <c r="G237" t="s">
        <v>230</v>
      </c>
      <c r="H237">
        <v>23012218004</v>
      </c>
      <c r="I237" t="s">
        <v>126</v>
      </c>
      <c r="J237">
        <v>2.33</v>
      </c>
      <c r="K237" t="s">
        <v>123</v>
      </c>
      <c r="L237" t="s">
        <v>144</v>
      </c>
      <c r="N237">
        <v>16.309999999999999</v>
      </c>
      <c r="O237">
        <v>1</v>
      </c>
      <c r="P237">
        <v>1</v>
      </c>
      <c r="Q237">
        <v>125130273</v>
      </c>
      <c r="R237">
        <v>2098</v>
      </c>
      <c r="T237">
        <f>MATCH(D237,Отчет!$D:$D,0)</f>
        <v>28</v>
      </c>
    </row>
    <row r="238" spans="1:20" x14ac:dyDescent="0.2">
      <c r="A238">
        <v>474331020</v>
      </c>
      <c r="B238">
        <v>10</v>
      </c>
      <c r="C238" t="s">
        <v>151</v>
      </c>
      <c r="D238">
        <v>474330934</v>
      </c>
      <c r="E238" t="s">
        <v>231</v>
      </c>
      <c r="F238" t="s">
        <v>232</v>
      </c>
      <c r="G238" t="s">
        <v>233</v>
      </c>
      <c r="H238">
        <v>23012218036</v>
      </c>
      <c r="I238" t="s">
        <v>126</v>
      </c>
      <c r="J238">
        <v>2.33</v>
      </c>
      <c r="K238" t="s">
        <v>123</v>
      </c>
      <c r="L238" t="s">
        <v>144</v>
      </c>
      <c r="N238">
        <v>23.3</v>
      </c>
      <c r="O238">
        <v>1</v>
      </c>
      <c r="P238">
        <v>1</v>
      </c>
      <c r="Q238">
        <v>125130273</v>
      </c>
      <c r="R238">
        <v>2098</v>
      </c>
      <c r="T238">
        <f>MATCH(D238,Отчет!$D:$D,0)</f>
        <v>21</v>
      </c>
    </row>
    <row r="239" spans="1:20" x14ac:dyDescent="0.2">
      <c r="A239">
        <v>474331147</v>
      </c>
      <c r="B239">
        <v>8</v>
      </c>
      <c r="C239" t="s">
        <v>151</v>
      </c>
      <c r="D239">
        <v>474331060</v>
      </c>
      <c r="E239" t="s">
        <v>234</v>
      </c>
      <c r="F239" t="s">
        <v>235</v>
      </c>
      <c r="G239" t="s">
        <v>236</v>
      </c>
      <c r="H239">
        <v>23012218041</v>
      </c>
      <c r="I239" t="s">
        <v>126</v>
      </c>
      <c r="J239">
        <v>2.33</v>
      </c>
      <c r="K239" t="s">
        <v>123</v>
      </c>
      <c r="L239" t="s">
        <v>144</v>
      </c>
      <c r="N239">
        <v>18.64</v>
      </c>
      <c r="O239">
        <v>1</v>
      </c>
      <c r="P239">
        <v>1</v>
      </c>
      <c r="Q239">
        <v>125130273</v>
      </c>
      <c r="R239">
        <v>2098</v>
      </c>
      <c r="T239">
        <f>MATCH(D239,Отчет!$D:$D,0)</f>
        <v>24</v>
      </c>
    </row>
    <row r="240" spans="1:20" x14ac:dyDescent="0.2">
      <c r="A240">
        <v>474331274</v>
      </c>
      <c r="B240">
        <v>10</v>
      </c>
      <c r="C240" t="s">
        <v>151</v>
      </c>
      <c r="D240">
        <v>474331191</v>
      </c>
      <c r="E240" t="s">
        <v>237</v>
      </c>
      <c r="F240" t="s">
        <v>120</v>
      </c>
      <c r="G240" t="s">
        <v>238</v>
      </c>
      <c r="H240">
        <v>23012218051</v>
      </c>
      <c r="I240" t="s">
        <v>126</v>
      </c>
      <c r="J240">
        <v>2.33</v>
      </c>
      <c r="K240" t="s">
        <v>123</v>
      </c>
      <c r="L240" t="s">
        <v>144</v>
      </c>
      <c r="N240">
        <v>23.3</v>
      </c>
      <c r="O240">
        <v>1</v>
      </c>
      <c r="P240">
        <v>1</v>
      </c>
      <c r="Q240">
        <v>125130273</v>
      </c>
      <c r="R240">
        <v>2098</v>
      </c>
      <c r="T240">
        <f>MATCH(D240,Отчет!$D:$D,0)</f>
        <v>29</v>
      </c>
    </row>
    <row r="241" spans="1:20" x14ac:dyDescent="0.2">
      <c r="A241">
        <v>474340221</v>
      </c>
      <c r="B241">
        <v>5</v>
      </c>
      <c r="D241">
        <v>474340146</v>
      </c>
      <c r="E241" t="s">
        <v>239</v>
      </c>
      <c r="F241" t="s">
        <v>176</v>
      </c>
      <c r="G241" t="s">
        <v>213</v>
      </c>
      <c r="H241">
        <v>23112218055</v>
      </c>
      <c r="I241" t="s">
        <v>126</v>
      </c>
      <c r="J241">
        <v>2.33</v>
      </c>
      <c r="K241" t="s">
        <v>123</v>
      </c>
      <c r="L241" t="s">
        <v>144</v>
      </c>
      <c r="N241">
        <v>11.65</v>
      </c>
      <c r="O241">
        <v>1</v>
      </c>
      <c r="P241">
        <v>0</v>
      </c>
      <c r="Q241">
        <v>125131095</v>
      </c>
      <c r="R241">
        <v>2098</v>
      </c>
      <c r="T241">
        <f>MATCH(D241,Отчет!$D:$D,0)</f>
        <v>92</v>
      </c>
    </row>
    <row r="242" spans="1:20" x14ac:dyDescent="0.2">
      <c r="A242">
        <v>474340350</v>
      </c>
      <c r="B242">
        <v>4</v>
      </c>
      <c r="C242" t="s">
        <v>186</v>
      </c>
      <c r="D242">
        <v>474340271</v>
      </c>
      <c r="E242" t="s">
        <v>240</v>
      </c>
      <c r="F242" t="s">
        <v>203</v>
      </c>
      <c r="G242" t="s">
        <v>171</v>
      </c>
      <c r="H242">
        <v>23012218099</v>
      </c>
      <c r="I242" t="s">
        <v>126</v>
      </c>
      <c r="J242">
        <v>2.33</v>
      </c>
      <c r="K242" t="s">
        <v>123</v>
      </c>
      <c r="L242" t="s">
        <v>144</v>
      </c>
      <c r="N242">
        <v>9.32</v>
      </c>
      <c r="O242">
        <v>1</v>
      </c>
      <c r="P242">
        <v>1</v>
      </c>
      <c r="Q242">
        <v>125131095</v>
      </c>
      <c r="R242">
        <v>2098</v>
      </c>
      <c r="T242">
        <f>MATCH(D242,Отчет!$D:$D,0)</f>
        <v>87</v>
      </c>
    </row>
    <row r="243" spans="1:20" x14ac:dyDescent="0.2">
      <c r="A243">
        <v>474336954</v>
      </c>
      <c r="B243">
        <v>4</v>
      </c>
      <c r="C243" t="s">
        <v>138</v>
      </c>
      <c r="D243">
        <v>474336881</v>
      </c>
      <c r="E243" t="s">
        <v>241</v>
      </c>
      <c r="F243" t="s">
        <v>179</v>
      </c>
      <c r="G243" t="s">
        <v>242</v>
      </c>
      <c r="H243">
        <v>23112218010</v>
      </c>
      <c r="I243" t="s">
        <v>126</v>
      </c>
      <c r="J243">
        <v>2.33</v>
      </c>
      <c r="K243" t="s">
        <v>123</v>
      </c>
      <c r="L243" t="s">
        <v>144</v>
      </c>
      <c r="N243">
        <v>9.32</v>
      </c>
      <c r="O243">
        <v>1</v>
      </c>
      <c r="P243">
        <v>0</v>
      </c>
      <c r="Q243">
        <v>125131095</v>
      </c>
      <c r="R243">
        <v>2098</v>
      </c>
      <c r="T243">
        <f>MATCH(D243,Отчет!$D:$D,0)</f>
        <v>68</v>
      </c>
    </row>
    <row r="244" spans="1:20" x14ac:dyDescent="0.2">
      <c r="A244">
        <v>474337077</v>
      </c>
      <c r="B244">
        <v>4</v>
      </c>
      <c r="C244" t="s">
        <v>138</v>
      </c>
      <c r="D244">
        <v>474337002</v>
      </c>
      <c r="E244" t="s">
        <v>243</v>
      </c>
      <c r="F244" t="s">
        <v>184</v>
      </c>
      <c r="G244" t="s">
        <v>244</v>
      </c>
      <c r="H244">
        <v>23012218011</v>
      </c>
      <c r="I244" t="s">
        <v>126</v>
      </c>
      <c r="J244">
        <v>2.33</v>
      </c>
      <c r="K244" t="s">
        <v>123</v>
      </c>
      <c r="L244" t="s">
        <v>144</v>
      </c>
      <c r="N244">
        <v>9.32</v>
      </c>
      <c r="O244">
        <v>1</v>
      </c>
      <c r="P244">
        <v>1</v>
      </c>
      <c r="Q244">
        <v>125131095</v>
      </c>
      <c r="R244">
        <v>2098</v>
      </c>
      <c r="T244">
        <f>MATCH(D244,Отчет!$D:$D,0)</f>
        <v>62</v>
      </c>
    </row>
    <row r="245" spans="1:20" x14ac:dyDescent="0.2">
      <c r="A245">
        <v>474337219</v>
      </c>
      <c r="B245">
        <v>6</v>
      </c>
      <c r="C245" t="s">
        <v>186</v>
      </c>
      <c r="D245">
        <v>474337140</v>
      </c>
      <c r="E245" t="s">
        <v>245</v>
      </c>
      <c r="F245" t="s">
        <v>246</v>
      </c>
      <c r="G245" t="s">
        <v>247</v>
      </c>
      <c r="H245">
        <v>23012218108</v>
      </c>
      <c r="I245" t="s">
        <v>126</v>
      </c>
      <c r="J245">
        <v>2.33</v>
      </c>
      <c r="K245" t="s">
        <v>123</v>
      </c>
      <c r="L245" t="s">
        <v>144</v>
      </c>
      <c r="N245">
        <v>13.98</v>
      </c>
      <c r="O245">
        <v>1</v>
      </c>
      <c r="P245">
        <v>1</v>
      </c>
      <c r="Q245">
        <v>125131095</v>
      </c>
      <c r="R245">
        <v>2098</v>
      </c>
      <c r="T245">
        <f>MATCH(D245,Отчет!$D:$D,0)</f>
        <v>73</v>
      </c>
    </row>
    <row r="246" spans="1:20" x14ac:dyDescent="0.2">
      <c r="A246">
        <v>474337351</v>
      </c>
      <c r="B246">
        <v>5</v>
      </c>
      <c r="D246">
        <v>474337284</v>
      </c>
      <c r="E246" t="s">
        <v>248</v>
      </c>
      <c r="F246" t="s">
        <v>249</v>
      </c>
      <c r="G246" t="s">
        <v>141</v>
      </c>
      <c r="H246">
        <v>23112218023</v>
      </c>
      <c r="I246" t="s">
        <v>126</v>
      </c>
      <c r="J246">
        <v>2.33</v>
      </c>
      <c r="K246" t="s">
        <v>123</v>
      </c>
      <c r="L246" t="s">
        <v>144</v>
      </c>
      <c r="N246">
        <v>11.65</v>
      </c>
      <c r="O246">
        <v>1</v>
      </c>
      <c r="P246">
        <v>0</v>
      </c>
      <c r="Q246">
        <v>125131095</v>
      </c>
      <c r="R246">
        <v>2098</v>
      </c>
      <c r="T246">
        <f>MATCH(D246,Отчет!$D:$D,0)</f>
        <v>94</v>
      </c>
    </row>
    <row r="247" spans="1:20" x14ac:dyDescent="0.2">
      <c r="A247">
        <v>474337483</v>
      </c>
      <c r="B247">
        <v>8</v>
      </c>
      <c r="D247">
        <v>474337410</v>
      </c>
      <c r="E247" t="s">
        <v>250</v>
      </c>
      <c r="F247" t="s">
        <v>251</v>
      </c>
      <c r="G247" t="s">
        <v>252</v>
      </c>
      <c r="H247">
        <v>23112218039</v>
      </c>
      <c r="I247" t="s">
        <v>126</v>
      </c>
      <c r="J247">
        <v>2.33</v>
      </c>
      <c r="K247" t="s">
        <v>123</v>
      </c>
      <c r="L247" t="s">
        <v>144</v>
      </c>
      <c r="N247">
        <v>18.64</v>
      </c>
      <c r="O247">
        <v>1</v>
      </c>
      <c r="P247">
        <v>0</v>
      </c>
      <c r="Q247">
        <v>125131095</v>
      </c>
      <c r="R247">
        <v>2098</v>
      </c>
      <c r="T247">
        <f>MATCH(D247,Отчет!$D:$D,0)</f>
        <v>97</v>
      </c>
    </row>
    <row r="248" spans="1:20" x14ac:dyDescent="0.2">
      <c r="A248">
        <v>474337608</v>
      </c>
      <c r="B248">
        <v>6</v>
      </c>
      <c r="D248">
        <v>474337535</v>
      </c>
      <c r="E248" t="s">
        <v>253</v>
      </c>
      <c r="F248" t="s">
        <v>157</v>
      </c>
      <c r="G248" t="s">
        <v>227</v>
      </c>
      <c r="H248">
        <v>23012218061</v>
      </c>
      <c r="I248" t="s">
        <v>126</v>
      </c>
      <c r="J248">
        <v>2.33</v>
      </c>
      <c r="K248" t="s">
        <v>123</v>
      </c>
      <c r="L248" t="s">
        <v>144</v>
      </c>
      <c r="N248">
        <v>13.98</v>
      </c>
      <c r="O248">
        <v>1</v>
      </c>
      <c r="P248">
        <v>1</v>
      </c>
      <c r="Q248">
        <v>125131095</v>
      </c>
      <c r="R248">
        <v>2098</v>
      </c>
      <c r="T248">
        <f>MATCH(D248,Отчет!$D:$D,0)</f>
        <v>96</v>
      </c>
    </row>
    <row r="249" spans="1:20" x14ac:dyDescent="0.2">
      <c r="A249">
        <v>474337745</v>
      </c>
      <c r="B249">
        <v>6</v>
      </c>
      <c r="C249" t="s">
        <v>186</v>
      </c>
      <c r="D249">
        <v>474337666</v>
      </c>
      <c r="E249" t="s">
        <v>254</v>
      </c>
      <c r="F249" t="s">
        <v>168</v>
      </c>
      <c r="G249" t="s">
        <v>121</v>
      </c>
      <c r="H249">
        <v>23012218069</v>
      </c>
      <c r="I249" t="s">
        <v>126</v>
      </c>
      <c r="J249">
        <v>2.33</v>
      </c>
      <c r="K249" t="s">
        <v>123</v>
      </c>
      <c r="L249" t="s">
        <v>144</v>
      </c>
      <c r="N249">
        <v>13.98</v>
      </c>
      <c r="O249">
        <v>1</v>
      </c>
      <c r="P249">
        <v>1</v>
      </c>
      <c r="Q249">
        <v>125131095</v>
      </c>
      <c r="R249">
        <v>2098</v>
      </c>
      <c r="T249">
        <f>MATCH(D249,Отчет!$D:$D,0)</f>
        <v>75</v>
      </c>
    </row>
    <row r="250" spans="1:20" x14ac:dyDescent="0.2">
      <c r="A250">
        <v>474337874</v>
      </c>
      <c r="B250">
        <v>6</v>
      </c>
      <c r="C250" t="s">
        <v>186</v>
      </c>
      <c r="D250">
        <v>474337793</v>
      </c>
      <c r="E250" t="s">
        <v>255</v>
      </c>
      <c r="F250" t="s">
        <v>256</v>
      </c>
      <c r="G250" t="s">
        <v>217</v>
      </c>
      <c r="H250">
        <v>23012218086</v>
      </c>
      <c r="I250" t="s">
        <v>126</v>
      </c>
      <c r="J250">
        <v>2.33</v>
      </c>
      <c r="K250" t="s">
        <v>123</v>
      </c>
      <c r="L250" t="s">
        <v>144</v>
      </c>
      <c r="N250">
        <v>13.98</v>
      </c>
      <c r="O250">
        <v>1</v>
      </c>
      <c r="P250">
        <v>1</v>
      </c>
      <c r="Q250">
        <v>125131095</v>
      </c>
      <c r="R250">
        <v>2098</v>
      </c>
      <c r="T250">
        <f>MATCH(D250,Отчет!$D:$D,0)</f>
        <v>98</v>
      </c>
    </row>
    <row r="251" spans="1:20" x14ac:dyDescent="0.2">
      <c r="A251">
        <v>474338052</v>
      </c>
      <c r="B251">
        <v>6</v>
      </c>
      <c r="C251" t="s">
        <v>138</v>
      </c>
      <c r="D251">
        <v>474337983</v>
      </c>
      <c r="E251" t="s">
        <v>257</v>
      </c>
      <c r="F251" t="s">
        <v>170</v>
      </c>
      <c r="G251" t="s">
        <v>236</v>
      </c>
      <c r="H251">
        <v>23012218026</v>
      </c>
      <c r="I251" t="s">
        <v>126</v>
      </c>
      <c r="J251">
        <v>2.33</v>
      </c>
      <c r="K251" t="s">
        <v>123</v>
      </c>
      <c r="L251" t="s">
        <v>144</v>
      </c>
      <c r="N251">
        <v>13.98</v>
      </c>
      <c r="O251">
        <v>1</v>
      </c>
      <c r="P251">
        <v>1</v>
      </c>
      <c r="Q251">
        <v>125131095</v>
      </c>
      <c r="R251">
        <v>2098</v>
      </c>
      <c r="T251">
        <f>MATCH(D251,Отчет!$D:$D,0)</f>
        <v>61</v>
      </c>
    </row>
    <row r="252" spans="1:20" x14ac:dyDescent="0.2">
      <c r="A252">
        <v>474338975</v>
      </c>
      <c r="B252">
        <v>5</v>
      </c>
      <c r="C252" t="s">
        <v>186</v>
      </c>
      <c r="D252">
        <v>474338922</v>
      </c>
      <c r="E252" t="s">
        <v>258</v>
      </c>
      <c r="F252" t="s">
        <v>221</v>
      </c>
      <c r="G252" t="s">
        <v>242</v>
      </c>
      <c r="H252">
        <v>23012218008</v>
      </c>
      <c r="I252" t="s">
        <v>126</v>
      </c>
      <c r="J252">
        <v>2.33</v>
      </c>
      <c r="K252" t="s">
        <v>123</v>
      </c>
      <c r="L252" t="s">
        <v>144</v>
      </c>
      <c r="N252">
        <v>11.65</v>
      </c>
      <c r="O252">
        <v>1</v>
      </c>
      <c r="P252">
        <v>1</v>
      </c>
      <c r="Q252">
        <v>125131095</v>
      </c>
      <c r="R252">
        <v>2098</v>
      </c>
      <c r="T252">
        <f>MATCH(D252,Отчет!$D:$D,0)</f>
        <v>81</v>
      </c>
    </row>
    <row r="253" spans="1:20" x14ac:dyDescent="0.2">
      <c r="A253">
        <v>474339131</v>
      </c>
      <c r="B253">
        <v>5</v>
      </c>
      <c r="C253" t="s">
        <v>186</v>
      </c>
      <c r="D253">
        <v>474339051</v>
      </c>
      <c r="E253" t="s">
        <v>191</v>
      </c>
      <c r="F253" t="s">
        <v>192</v>
      </c>
      <c r="G253" t="s">
        <v>193</v>
      </c>
      <c r="H253">
        <v>23012218018</v>
      </c>
      <c r="I253" t="s">
        <v>126</v>
      </c>
      <c r="J253">
        <v>2.33</v>
      </c>
      <c r="K253" t="s">
        <v>123</v>
      </c>
      <c r="L253" t="s">
        <v>144</v>
      </c>
      <c r="N253">
        <v>11.65</v>
      </c>
      <c r="O253">
        <v>1</v>
      </c>
      <c r="P253">
        <v>1</v>
      </c>
      <c r="Q253">
        <v>125131095</v>
      </c>
      <c r="R253">
        <v>2098</v>
      </c>
      <c r="T253">
        <f>MATCH(D253,Отчет!$D:$D,0)</f>
        <v>90</v>
      </c>
    </row>
    <row r="254" spans="1:20" x14ac:dyDescent="0.2">
      <c r="A254">
        <v>474335407</v>
      </c>
      <c r="B254">
        <v>6</v>
      </c>
      <c r="D254">
        <v>474335316</v>
      </c>
      <c r="E254" t="s">
        <v>261</v>
      </c>
      <c r="F254" t="s">
        <v>168</v>
      </c>
      <c r="G254" t="s">
        <v>262</v>
      </c>
      <c r="H254">
        <v>23112218052</v>
      </c>
      <c r="I254" t="s">
        <v>126</v>
      </c>
      <c r="J254">
        <v>2.33</v>
      </c>
      <c r="K254" t="s">
        <v>123</v>
      </c>
      <c r="L254" t="s">
        <v>144</v>
      </c>
      <c r="N254">
        <v>13.98</v>
      </c>
      <c r="O254">
        <v>1</v>
      </c>
      <c r="P254">
        <v>0</v>
      </c>
      <c r="Q254">
        <v>125131095</v>
      </c>
      <c r="R254">
        <v>2098</v>
      </c>
      <c r="T254">
        <f>MATCH(D254,Отчет!$D:$D,0)</f>
        <v>57</v>
      </c>
    </row>
    <row r="255" spans="1:20" x14ac:dyDescent="0.2">
      <c r="A255">
        <v>474335541</v>
      </c>
      <c r="B255">
        <v>6</v>
      </c>
      <c r="C255" t="s">
        <v>138</v>
      </c>
      <c r="D255">
        <v>474335468</v>
      </c>
      <c r="E255" t="s">
        <v>263</v>
      </c>
      <c r="F255" t="s">
        <v>264</v>
      </c>
      <c r="G255" t="s">
        <v>265</v>
      </c>
      <c r="H255">
        <v>23012218110</v>
      </c>
      <c r="I255" t="s">
        <v>126</v>
      </c>
      <c r="J255">
        <v>2.33</v>
      </c>
      <c r="K255" t="s">
        <v>123</v>
      </c>
      <c r="L255" t="s">
        <v>144</v>
      </c>
      <c r="N255">
        <v>13.98</v>
      </c>
      <c r="O255">
        <v>1</v>
      </c>
      <c r="P255">
        <v>1</v>
      </c>
      <c r="Q255">
        <v>125131095</v>
      </c>
      <c r="R255">
        <v>2098</v>
      </c>
      <c r="T255">
        <f>MATCH(D255,Отчет!$D:$D,0)</f>
        <v>76</v>
      </c>
    </row>
    <row r="256" spans="1:20" x14ac:dyDescent="0.2">
      <c r="A256">
        <v>474335629</v>
      </c>
      <c r="B256">
        <v>7</v>
      </c>
      <c r="C256" t="s">
        <v>138</v>
      </c>
      <c r="D256">
        <v>474335589</v>
      </c>
      <c r="E256" t="s">
        <v>266</v>
      </c>
      <c r="F256" t="s">
        <v>267</v>
      </c>
      <c r="G256" t="s">
        <v>268</v>
      </c>
      <c r="H256">
        <v>23012218057</v>
      </c>
      <c r="I256" t="s">
        <v>126</v>
      </c>
      <c r="J256">
        <v>2.33</v>
      </c>
      <c r="K256" t="s">
        <v>123</v>
      </c>
      <c r="L256" t="s">
        <v>144</v>
      </c>
      <c r="N256">
        <v>16.309999999999999</v>
      </c>
      <c r="O256">
        <v>1</v>
      </c>
      <c r="P256">
        <v>1</v>
      </c>
      <c r="Q256">
        <v>125131095</v>
      </c>
      <c r="R256">
        <v>2098</v>
      </c>
      <c r="T256">
        <f>MATCH(D256,Отчет!$D:$D,0)</f>
        <v>64</v>
      </c>
    </row>
    <row r="257" spans="1:20" x14ac:dyDescent="0.2">
      <c r="A257">
        <v>474335787</v>
      </c>
      <c r="B257">
        <v>8</v>
      </c>
      <c r="C257" t="s">
        <v>138</v>
      </c>
      <c r="D257">
        <v>474335712</v>
      </c>
      <c r="E257" t="s">
        <v>269</v>
      </c>
      <c r="F257" t="s">
        <v>270</v>
      </c>
      <c r="G257" t="s">
        <v>217</v>
      </c>
      <c r="H257">
        <v>23012218076</v>
      </c>
      <c r="I257" t="s">
        <v>126</v>
      </c>
      <c r="J257">
        <v>2.33</v>
      </c>
      <c r="K257" t="s">
        <v>123</v>
      </c>
      <c r="L257" t="s">
        <v>144</v>
      </c>
      <c r="N257">
        <v>18.64</v>
      </c>
      <c r="O257">
        <v>1</v>
      </c>
      <c r="P257">
        <v>1</v>
      </c>
      <c r="Q257">
        <v>125131095</v>
      </c>
      <c r="R257">
        <v>2098</v>
      </c>
      <c r="T257">
        <f>MATCH(D257,Отчет!$D:$D,0)</f>
        <v>69</v>
      </c>
    </row>
    <row r="258" spans="1:20" x14ac:dyDescent="0.2">
      <c r="A258">
        <v>474335914</v>
      </c>
      <c r="B258">
        <v>4</v>
      </c>
      <c r="C258" t="s">
        <v>138</v>
      </c>
      <c r="D258">
        <v>474335833</v>
      </c>
      <c r="E258" t="s">
        <v>271</v>
      </c>
      <c r="F258" t="s">
        <v>272</v>
      </c>
      <c r="G258" t="s">
        <v>273</v>
      </c>
      <c r="H258">
        <v>23012218084</v>
      </c>
      <c r="I258" t="s">
        <v>126</v>
      </c>
      <c r="J258">
        <v>2.33</v>
      </c>
      <c r="K258" t="s">
        <v>123</v>
      </c>
      <c r="L258" t="s">
        <v>144</v>
      </c>
      <c r="N258">
        <v>9.32</v>
      </c>
      <c r="O258">
        <v>1</v>
      </c>
      <c r="P258">
        <v>1</v>
      </c>
      <c r="Q258">
        <v>125131095</v>
      </c>
      <c r="R258">
        <v>2098</v>
      </c>
      <c r="T258">
        <f>MATCH(D258,Отчет!$D:$D,0)</f>
        <v>91</v>
      </c>
    </row>
    <row r="259" spans="1:20" x14ac:dyDescent="0.2">
      <c r="A259">
        <v>474342978</v>
      </c>
      <c r="B259">
        <v>7</v>
      </c>
      <c r="C259" t="s">
        <v>151</v>
      </c>
      <c r="D259">
        <v>474342893</v>
      </c>
      <c r="E259" t="s">
        <v>164</v>
      </c>
      <c r="F259" t="s">
        <v>165</v>
      </c>
      <c r="G259" t="s">
        <v>166</v>
      </c>
      <c r="H259">
        <v>23012218105</v>
      </c>
      <c r="I259" t="s">
        <v>126</v>
      </c>
      <c r="J259">
        <v>2.33</v>
      </c>
      <c r="K259" t="s">
        <v>123</v>
      </c>
      <c r="L259" t="s">
        <v>144</v>
      </c>
      <c r="N259">
        <v>16.309999999999999</v>
      </c>
      <c r="O259">
        <v>1</v>
      </c>
      <c r="P259">
        <v>1</v>
      </c>
      <c r="Q259">
        <v>125130273</v>
      </c>
      <c r="R259">
        <v>2098</v>
      </c>
      <c r="T259">
        <f>MATCH(D259,Отчет!$D:$D,0)</f>
        <v>35</v>
      </c>
    </row>
    <row r="260" spans="1:20" x14ac:dyDescent="0.2">
      <c r="A260">
        <v>474343101</v>
      </c>
      <c r="B260">
        <v>10</v>
      </c>
      <c r="C260" t="s">
        <v>151</v>
      </c>
      <c r="D260">
        <v>474343016</v>
      </c>
      <c r="E260" t="s">
        <v>167</v>
      </c>
      <c r="F260" t="s">
        <v>168</v>
      </c>
      <c r="G260" t="s">
        <v>154</v>
      </c>
      <c r="H260">
        <v>23012218013</v>
      </c>
      <c r="I260" t="s">
        <v>126</v>
      </c>
      <c r="J260">
        <v>2.33</v>
      </c>
      <c r="K260" t="s">
        <v>123</v>
      </c>
      <c r="L260" t="s">
        <v>144</v>
      </c>
      <c r="N260">
        <v>23.3</v>
      </c>
      <c r="O260">
        <v>1</v>
      </c>
      <c r="P260">
        <v>1</v>
      </c>
      <c r="Q260">
        <v>125130273</v>
      </c>
      <c r="R260">
        <v>2098</v>
      </c>
      <c r="T260">
        <f>MATCH(D260,Отчет!$D:$D,0)</f>
        <v>63</v>
      </c>
    </row>
    <row r="261" spans="1:20" x14ac:dyDescent="0.2">
      <c r="A261">
        <v>474343229</v>
      </c>
      <c r="B261">
        <v>10</v>
      </c>
      <c r="C261" t="s">
        <v>151</v>
      </c>
      <c r="D261">
        <v>474343139</v>
      </c>
      <c r="E261" t="s">
        <v>169</v>
      </c>
      <c r="F261" t="s">
        <v>170</v>
      </c>
      <c r="G261" t="s">
        <v>171</v>
      </c>
      <c r="H261">
        <v>23012218050</v>
      </c>
      <c r="I261" t="s">
        <v>126</v>
      </c>
      <c r="J261">
        <v>2.33</v>
      </c>
      <c r="K261" t="s">
        <v>123</v>
      </c>
      <c r="L261" t="s">
        <v>144</v>
      </c>
      <c r="N261">
        <v>23.3</v>
      </c>
      <c r="O261">
        <v>1</v>
      </c>
      <c r="P261">
        <v>1</v>
      </c>
      <c r="Q261">
        <v>125130273</v>
      </c>
      <c r="R261">
        <v>2098</v>
      </c>
      <c r="T261">
        <f>MATCH(D261,Отчет!$D:$D,0)</f>
        <v>33</v>
      </c>
    </row>
    <row r="262" spans="1:20" x14ac:dyDescent="0.2">
      <c r="A262">
        <v>474343352</v>
      </c>
      <c r="B262">
        <v>10</v>
      </c>
      <c r="C262" t="s">
        <v>151</v>
      </c>
      <c r="D262">
        <v>474343269</v>
      </c>
      <c r="E262" t="s">
        <v>172</v>
      </c>
      <c r="F262" t="s">
        <v>173</v>
      </c>
      <c r="G262" t="s">
        <v>174</v>
      </c>
      <c r="H262">
        <v>23012218063</v>
      </c>
      <c r="I262" t="s">
        <v>126</v>
      </c>
      <c r="J262">
        <v>2.33</v>
      </c>
      <c r="K262" t="s">
        <v>123</v>
      </c>
      <c r="L262" t="s">
        <v>144</v>
      </c>
      <c r="N262">
        <v>23.3</v>
      </c>
      <c r="O262">
        <v>1</v>
      </c>
      <c r="P262">
        <v>1</v>
      </c>
      <c r="Q262">
        <v>125130273</v>
      </c>
      <c r="R262">
        <v>2098</v>
      </c>
      <c r="T262">
        <f>MATCH(D262,Отчет!$D:$D,0)</f>
        <v>46</v>
      </c>
    </row>
    <row r="263" spans="1:20" x14ac:dyDescent="0.2">
      <c r="A263">
        <v>474343631</v>
      </c>
      <c r="B263">
        <v>9</v>
      </c>
      <c r="C263" t="s">
        <v>151</v>
      </c>
      <c r="D263">
        <v>474343540</v>
      </c>
      <c r="E263" t="s">
        <v>178</v>
      </c>
      <c r="F263" t="s">
        <v>179</v>
      </c>
      <c r="G263" t="s">
        <v>121</v>
      </c>
      <c r="H263">
        <v>23012218098</v>
      </c>
      <c r="I263" t="s">
        <v>126</v>
      </c>
      <c r="J263">
        <v>2.33</v>
      </c>
      <c r="K263" t="s">
        <v>123</v>
      </c>
      <c r="L263" t="s">
        <v>144</v>
      </c>
      <c r="N263">
        <v>20.97</v>
      </c>
      <c r="O263">
        <v>1</v>
      </c>
      <c r="P263">
        <v>1</v>
      </c>
      <c r="Q263">
        <v>125130273</v>
      </c>
      <c r="R263">
        <v>2098</v>
      </c>
      <c r="T263">
        <f>MATCH(D263,Отчет!$D:$D,0)</f>
        <v>36</v>
      </c>
    </row>
    <row r="264" spans="1:20" x14ac:dyDescent="0.2">
      <c r="A264">
        <v>474346243</v>
      </c>
      <c r="B264">
        <v>10</v>
      </c>
      <c r="C264" t="s">
        <v>151</v>
      </c>
      <c r="D264">
        <v>474346125</v>
      </c>
      <c r="E264" t="s">
        <v>180</v>
      </c>
      <c r="F264" t="s">
        <v>181</v>
      </c>
      <c r="G264" t="s">
        <v>182</v>
      </c>
      <c r="H264">
        <v>23012218048</v>
      </c>
      <c r="I264" t="s">
        <v>126</v>
      </c>
      <c r="J264">
        <v>2.33</v>
      </c>
      <c r="K264" t="s">
        <v>123</v>
      </c>
      <c r="L264" t="s">
        <v>144</v>
      </c>
      <c r="N264">
        <v>23.3</v>
      </c>
      <c r="O264">
        <v>1</v>
      </c>
      <c r="P264">
        <v>1</v>
      </c>
      <c r="Q264">
        <v>125130273</v>
      </c>
      <c r="R264">
        <v>2098</v>
      </c>
      <c r="T264">
        <f>MATCH(D264,Отчет!$D:$D,0)</f>
        <v>17</v>
      </c>
    </row>
    <row r="265" spans="1:20" x14ac:dyDescent="0.2">
      <c r="A265">
        <v>474346432</v>
      </c>
      <c r="B265">
        <v>10</v>
      </c>
      <c r="C265" t="s">
        <v>151</v>
      </c>
      <c r="D265">
        <v>474346308</v>
      </c>
      <c r="E265" t="s">
        <v>183</v>
      </c>
      <c r="F265" t="s">
        <v>184</v>
      </c>
      <c r="G265" t="s">
        <v>185</v>
      </c>
      <c r="H265">
        <v>23012218083</v>
      </c>
      <c r="I265" t="s">
        <v>126</v>
      </c>
      <c r="J265">
        <v>2.33</v>
      </c>
      <c r="K265" t="s">
        <v>123</v>
      </c>
      <c r="L265" t="s">
        <v>144</v>
      </c>
      <c r="N265">
        <v>23.3</v>
      </c>
      <c r="O265">
        <v>1</v>
      </c>
      <c r="P265">
        <v>1</v>
      </c>
      <c r="Q265">
        <v>125130273</v>
      </c>
      <c r="R265">
        <v>2098</v>
      </c>
      <c r="T265">
        <f>MATCH(D265,Отчет!$D:$D,0)</f>
        <v>15</v>
      </c>
    </row>
    <row r="266" spans="1:20" x14ac:dyDescent="0.2">
      <c r="A266">
        <v>474339252</v>
      </c>
      <c r="B266">
        <v>5</v>
      </c>
      <c r="C266" t="s">
        <v>186</v>
      </c>
      <c r="D266">
        <v>474339177</v>
      </c>
      <c r="E266" t="s">
        <v>194</v>
      </c>
      <c r="F266" t="s">
        <v>184</v>
      </c>
      <c r="G266" t="s">
        <v>141</v>
      </c>
      <c r="H266">
        <v>23012218019</v>
      </c>
      <c r="I266" t="s">
        <v>126</v>
      </c>
      <c r="J266">
        <v>2.33</v>
      </c>
      <c r="K266" t="s">
        <v>123</v>
      </c>
      <c r="L266" t="s">
        <v>144</v>
      </c>
      <c r="N266">
        <v>11.65</v>
      </c>
      <c r="O266">
        <v>1</v>
      </c>
      <c r="P266">
        <v>1</v>
      </c>
      <c r="Q266">
        <v>125131095</v>
      </c>
      <c r="R266">
        <v>2098</v>
      </c>
      <c r="T266">
        <f>MATCH(D266,Отчет!$D:$D,0)</f>
        <v>40</v>
      </c>
    </row>
    <row r="267" spans="1:20" x14ac:dyDescent="0.2">
      <c r="A267">
        <v>474339383</v>
      </c>
      <c r="B267">
        <v>4</v>
      </c>
      <c r="C267" t="s">
        <v>186</v>
      </c>
      <c r="D267">
        <v>474339309</v>
      </c>
      <c r="E267" t="s">
        <v>195</v>
      </c>
      <c r="F267" t="s">
        <v>196</v>
      </c>
      <c r="G267" t="s">
        <v>197</v>
      </c>
      <c r="H267">
        <v>23012218021</v>
      </c>
      <c r="I267" t="s">
        <v>126</v>
      </c>
      <c r="J267">
        <v>2.33</v>
      </c>
      <c r="K267" t="s">
        <v>123</v>
      </c>
      <c r="L267" t="s">
        <v>144</v>
      </c>
      <c r="N267">
        <v>9.32</v>
      </c>
      <c r="O267">
        <v>1</v>
      </c>
      <c r="P267">
        <v>1</v>
      </c>
      <c r="Q267">
        <v>125131095</v>
      </c>
      <c r="R267">
        <v>2098</v>
      </c>
      <c r="T267">
        <f>MATCH(D267,Отчет!$D:$D,0)</f>
        <v>82</v>
      </c>
    </row>
    <row r="268" spans="1:20" x14ac:dyDescent="0.2">
      <c r="A268">
        <v>474339509</v>
      </c>
      <c r="B268">
        <v>4</v>
      </c>
      <c r="C268" t="s">
        <v>186</v>
      </c>
      <c r="D268">
        <v>474339435</v>
      </c>
      <c r="E268" t="s">
        <v>198</v>
      </c>
      <c r="F268" t="s">
        <v>157</v>
      </c>
      <c r="G268" t="s">
        <v>199</v>
      </c>
      <c r="H268">
        <v>23112218030</v>
      </c>
      <c r="I268" t="s">
        <v>126</v>
      </c>
      <c r="J268">
        <v>2.33</v>
      </c>
      <c r="K268" t="s">
        <v>123</v>
      </c>
      <c r="L268" t="s">
        <v>144</v>
      </c>
      <c r="N268">
        <v>9.32</v>
      </c>
      <c r="O268">
        <v>1</v>
      </c>
      <c r="P268">
        <v>0</v>
      </c>
      <c r="Q268">
        <v>125131095</v>
      </c>
      <c r="R268">
        <v>2098</v>
      </c>
      <c r="T268">
        <f>MATCH(D268,Отчет!$D:$D,0)</f>
        <v>77</v>
      </c>
    </row>
    <row r="269" spans="1:20" x14ac:dyDescent="0.2">
      <c r="A269">
        <v>474339637</v>
      </c>
      <c r="B269">
        <v>5</v>
      </c>
      <c r="C269" t="s">
        <v>186</v>
      </c>
      <c r="D269">
        <v>474339560</v>
      </c>
      <c r="E269" t="s">
        <v>200</v>
      </c>
      <c r="F269" t="s">
        <v>201</v>
      </c>
      <c r="G269" t="s">
        <v>141</v>
      </c>
      <c r="H269">
        <v>23012218037</v>
      </c>
      <c r="I269" t="s">
        <v>126</v>
      </c>
      <c r="J269">
        <v>2.33</v>
      </c>
      <c r="K269" t="s">
        <v>123</v>
      </c>
      <c r="L269" t="s">
        <v>144</v>
      </c>
      <c r="N269">
        <v>11.65</v>
      </c>
      <c r="O269">
        <v>1</v>
      </c>
      <c r="P269">
        <v>1</v>
      </c>
      <c r="Q269">
        <v>125131095</v>
      </c>
      <c r="R269">
        <v>2098</v>
      </c>
      <c r="T269">
        <f>MATCH(D269,Отчет!$D:$D,0)</f>
        <v>80</v>
      </c>
    </row>
    <row r="270" spans="1:20" x14ac:dyDescent="0.2">
      <c r="A270">
        <v>474339751</v>
      </c>
      <c r="B270">
        <v>5</v>
      </c>
      <c r="C270" t="s">
        <v>186</v>
      </c>
      <c r="D270">
        <v>474339682</v>
      </c>
      <c r="E270" t="s">
        <v>202</v>
      </c>
      <c r="F270" t="s">
        <v>203</v>
      </c>
      <c r="G270" t="s">
        <v>204</v>
      </c>
      <c r="H270">
        <v>23012218044</v>
      </c>
      <c r="I270" t="s">
        <v>126</v>
      </c>
      <c r="J270">
        <v>2.33</v>
      </c>
      <c r="K270" t="s">
        <v>123</v>
      </c>
      <c r="L270" t="s">
        <v>144</v>
      </c>
      <c r="N270">
        <v>11.65</v>
      </c>
      <c r="O270">
        <v>1</v>
      </c>
      <c r="P270">
        <v>1</v>
      </c>
      <c r="Q270">
        <v>125131095</v>
      </c>
      <c r="R270">
        <v>2098</v>
      </c>
      <c r="T270">
        <f>MATCH(D270,Отчет!$D:$D,0)</f>
        <v>88</v>
      </c>
    </row>
    <row r="271" spans="1:20" x14ac:dyDescent="0.2">
      <c r="A271">
        <v>474339866</v>
      </c>
      <c r="B271">
        <v>6</v>
      </c>
      <c r="C271" t="s">
        <v>186</v>
      </c>
      <c r="D271">
        <v>474339795</v>
      </c>
      <c r="E271" t="s">
        <v>205</v>
      </c>
      <c r="F271" t="s">
        <v>206</v>
      </c>
      <c r="G271" t="s">
        <v>148</v>
      </c>
      <c r="H271">
        <v>23012218047</v>
      </c>
      <c r="I271" t="s">
        <v>126</v>
      </c>
      <c r="J271">
        <v>2.33</v>
      </c>
      <c r="K271" t="s">
        <v>123</v>
      </c>
      <c r="L271" t="s">
        <v>144</v>
      </c>
      <c r="N271">
        <v>13.98</v>
      </c>
      <c r="O271">
        <v>1</v>
      </c>
      <c r="P271">
        <v>1</v>
      </c>
      <c r="Q271">
        <v>125131095</v>
      </c>
      <c r="R271">
        <v>2098</v>
      </c>
      <c r="T271">
        <f>MATCH(D271,Отчет!$D:$D,0)</f>
        <v>79</v>
      </c>
    </row>
    <row r="272" spans="1:20" x14ac:dyDescent="0.2">
      <c r="A272">
        <v>474339985</v>
      </c>
      <c r="B272">
        <v>6</v>
      </c>
      <c r="C272" t="s">
        <v>186</v>
      </c>
      <c r="D272">
        <v>474339912</v>
      </c>
      <c r="E272" t="s">
        <v>207</v>
      </c>
      <c r="F272" t="s">
        <v>170</v>
      </c>
      <c r="G272" t="s">
        <v>148</v>
      </c>
      <c r="H272">
        <v>23012218053</v>
      </c>
      <c r="I272" t="s">
        <v>126</v>
      </c>
      <c r="J272">
        <v>2.33</v>
      </c>
      <c r="K272" t="s">
        <v>123</v>
      </c>
      <c r="L272" t="s">
        <v>144</v>
      </c>
      <c r="N272">
        <v>13.98</v>
      </c>
      <c r="O272">
        <v>1</v>
      </c>
      <c r="P272">
        <v>1</v>
      </c>
      <c r="Q272">
        <v>125131095</v>
      </c>
      <c r="R272">
        <v>2098</v>
      </c>
      <c r="T272">
        <f>MATCH(D272,Отчет!$D:$D,0)</f>
        <v>74</v>
      </c>
    </row>
    <row r="273" spans="1:20" x14ac:dyDescent="0.2">
      <c r="A273">
        <v>474340102</v>
      </c>
      <c r="B273">
        <v>5</v>
      </c>
      <c r="C273" t="s">
        <v>186</v>
      </c>
      <c r="D273">
        <v>474340031</v>
      </c>
      <c r="E273" t="s">
        <v>208</v>
      </c>
      <c r="F273" t="s">
        <v>209</v>
      </c>
      <c r="G273" t="s">
        <v>210</v>
      </c>
      <c r="H273">
        <v>23012218054</v>
      </c>
      <c r="I273" t="s">
        <v>126</v>
      </c>
      <c r="J273">
        <v>2.33</v>
      </c>
      <c r="K273" t="s">
        <v>123</v>
      </c>
      <c r="L273" t="s">
        <v>144</v>
      </c>
      <c r="N273">
        <v>11.65</v>
      </c>
      <c r="O273">
        <v>1</v>
      </c>
      <c r="P273">
        <v>1</v>
      </c>
      <c r="Q273">
        <v>125131095</v>
      </c>
      <c r="R273">
        <v>2098</v>
      </c>
      <c r="T273">
        <f>MATCH(D273,Отчет!$D:$D,0)</f>
        <v>66</v>
      </c>
    </row>
    <row r="274" spans="1:20" x14ac:dyDescent="0.2">
      <c r="A274">
        <v>474336158</v>
      </c>
      <c r="B274">
        <v>5</v>
      </c>
      <c r="C274" t="s">
        <v>186</v>
      </c>
      <c r="D274">
        <v>474336087</v>
      </c>
      <c r="E274" t="s">
        <v>316</v>
      </c>
      <c r="F274" t="s">
        <v>317</v>
      </c>
      <c r="G274" t="s">
        <v>148</v>
      </c>
      <c r="H274">
        <v>23012218111</v>
      </c>
      <c r="I274" t="s">
        <v>126</v>
      </c>
      <c r="J274">
        <v>2.33</v>
      </c>
      <c r="K274" t="s">
        <v>123</v>
      </c>
      <c r="L274" t="s">
        <v>144</v>
      </c>
      <c r="N274">
        <v>11.65</v>
      </c>
      <c r="O274">
        <v>1</v>
      </c>
      <c r="P274">
        <v>1</v>
      </c>
      <c r="Q274">
        <v>125131095</v>
      </c>
      <c r="R274">
        <v>2098</v>
      </c>
      <c r="T274">
        <f>MATCH(D274,Отчет!$D:$D,0)</f>
        <v>86</v>
      </c>
    </row>
    <row r="275" spans="1:20" x14ac:dyDescent="0.2">
      <c r="A275">
        <v>474335049</v>
      </c>
      <c r="B275">
        <v>5</v>
      </c>
      <c r="C275" t="s">
        <v>138</v>
      </c>
      <c r="D275">
        <v>474334976</v>
      </c>
      <c r="E275" t="s">
        <v>259</v>
      </c>
      <c r="F275" t="s">
        <v>260</v>
      </c>
      <c r="G275" t="s">
        <v>166</v>
      </c>
      <c r="H275">
        <v>23012218017</v>
      </c>
      <c r="I275" t="s">
        <v>126</v>
      </c>
      <c r="J275">
        <v>2.33</v>
      </c>
      <c r="K275" t="s">
        <v>123</v>
      </c>
      <c r="L275" t="s">
        <v>144</v>
      </c>
      <c r="N275">
        <v>11.65</v>
      </c>
      <c r="O275">
        <v>1</v>
      </c>
      <c r="P275">
        <v>1</v>
      </c>
      <c r="Q275">
        <v>125131095</v>
      </c>
      <c r="R275">
        <v>2098</v>
      </c>
      <c r="T275">
        <f>MATCH(D275,Отчет!$D:$D,0)</f>
        <v>78</v>
      </c>
    </row>
    <row r="276" spans="1:20" x14ac:dyDescent="0.2">
      <c r="A276">
        <v>474343493</v>
      </c>
      <c r="B276">
        <v>7</v>
      </c>
      <c r="D276">
        <v>474343393</v>
      </c>
      <c r="E276" t="s">
        <v>175</v>
      </c>
      <c r="F276" t="s">
        <v>176</v>
      </c>
      <c r="G276" t="s">
        <v>177</v>
      </c>
      <c r="H276">
        <v>22012218070</v>
      </c>
      <c r="I276" t="s">
        <v>126</v>
      </c>
      <c r="J276">
        <v>5</v>
      </c>
      <c r="K276" t="s">
        <v>123</v>
      </c>
      <c r="L276" t="s">
        <v>144</v>
      </c>
      <c r="N276">
        <v>16.309999999999999</v>
      </c>
      <c r="O276">
        <v>1</v>
      </c>
      <c r="P276">
        <v>0</v>
      </c>
      <c r="Q276">
        <v>125130273</v>
      </c>
      <c r="R276">
        <v>2098</v>
      </c>
      <c r="S276" t="s">
        <v>160</v>
      </c>
      <c r="T276">
        <f>MATCH(D276,Отчет!$D:$D,0)</f>
        <v>60</v>
      </c>
    </row>
    <row r="277" spans="1:20" x14ac:dyDescent="0.2">
      <c r="A277">
        <v>474336058</v>
      </c>
      <c r="B277">
        <v>5</v>
      </c>
      <c r="C277" t="s">
        <v>138</v>
      </c>
      <c r="D277">
        <v>474335963</v>
      </c>
      <c r="E277" t="s">
        <v>161</v>
      </c>
      <c r="F277" t="s">
        <v>162</v>
      </c>
      <c r="G277" t="s">
        <v>148</v>
      </c>
      <c r="H277" t="s">
        <v>163</v>
      </c>
      <c r="I277" t="s">
        <v>126</v>
      </c>
      <c r="K277" t="s">
        <v>123</v>
      </c>
      <c r="L277" t="s">
        <v>144</v>
      </c>
      <c r="N277">
        <v>11.65</v>
      </c>
      <c r="O277">
        <v>1</v>
      </c>
      <c r="P277">
        <v>0</v>
      </c>
      <c r="Q277">
        <v>125131095</v>
      </c>
      <c r="R277">
        <v>2098</v>
      </c>
      <c r="S277" t="s">
        <v>336</v>
      </c>
      <c r="T277">
        <f>MATCH(D277,Отчет!$D:$D,0)</f>
        <v>55</v>
      </c>
    </row>
    <row r="278" spans="1:20" x14ac:dyDescent="0.2">
      <c r="A278">
        <v>474332054</v>
      </c>
      <c r="B278">
        <v>9</v>
      </c>
      <c r="C278" t="s">
        <v>151</v>
      </c>
      <c r="D278">
        <v>474331942</v>
      </c>
      <c r="E278" t="s">
        <v>324</v>
      </c>
      <c r="F278" t="s">
        <v>325</v>
      </c>
      <c r="G278" t="s">
        <v>217</v>
      </c>
      <c r="H278">
        <v>23012218080</v>
      </c>
      <c r="I278" t="s">
        <v>337</v>
      </c>
      <c r="J278">
        <v>2</v>
      </c>
      <c r="K278" t="s">
        <v>123</v>
      </c>
      <c r="L278" t="s">
        <v>144</v>
      </c>
      <c r="N278">
        <v>18</v>
      </c>
      <c r="O278">
        <v>1</v>
      </c>
      <c r="P278">
        <v>1</v>
      </c>
      <c r="R278">
        <v>5028</v>
      </c>
      <c r="T278">
        <f>MATCH(D278,Отчет!$D:$D,0)</f>
        <v>26</v>
      </c>
    </row>
    <row r="279" spans="1:20" x14ac:dyDescent="0.2">
      <c r="A279">
        <v>474346457</v>
      </c>
      <c r="B279">
        <v>10</v>
      </c>
      <c r="C279" t="s">
        <v>151</v>
      </c>
      <c r="D279">
        <v>474346308</v>
      </c>
      <c r="E279" t="s">
        <v>183</v>
      </c>
      <c r="F279" t="s">
        <v>184</v>
      </c>
      <c r="G279" t="s">
        <v>185</v>
      </c>
      <c r="H279">
        <v>23012218083</v>
      </c>
      <c r="I279" t="s">
        <v>337</v>
      </c>
      <c r="J279">
        <v>2</v>
      </c>
      <c r="K279" t="s">
        <v>123</v>
      </c>
      <c r="L279" t="s">
        <v>144</v>
      </c>
      <c r="N279">
        <v>20</v>
      </c>
      <c r="O279">
        <v>1</v>
      </c>
      <c r="P279">
        <v>1</v>
      </c>
      <c r="R279">
        <v>5028</v>
      </c>
      <c r="T279">
        <f>MATCH(D279,Отчет!$D:$D,0)</f>
        <v>15</v>
      </c>
    </row>
    <row r="280" spans="1:20" x14ac:dyDescent="0.2">
      <c r="A280">
        <v>474330760</v>
      </c>
      <c r="B280">
        <v>7</v>
      </c>
      <c r="C280" t="s">
        <v>151</v>
      </c>
      <c r="D280">
        <v>474330606</v>
      </c>
      <c r="E280" t="s">
        <v>225</v>
      </c>
      <c r="F280" t="s">
        <v>226</v>
      </c>
      <c r="G280" t="s">
        <v>227</v>
      </c>
      <c r="H280">
        <v>23012218001</v>
      </c>
      <c r="I280" t="s">
        <v>337</v>
      </c>
      <c r="J280">
        <v>2</v>
      </c>
      <c r="K280" t="s">
        <v>123</v>
      </c>
      <c r="L280" t="s">
        <v>144</v>
      </c>
      <c r="N280">
        <v>14</v>
      </c>
      <c r="O280">
        <v>1</v>
      </c>
      <c r="P280">
        <v>1</v>
      </c>
      <c r="R280">
        <v>5028</v>
      </c>
      <c r="T280">
        <f>MATCH(D280,Отчет!$D:$D,0)</f>
        <v>12</v>
      </c>
    </row>
    <row r="281" spans="1:20" x14ac:dyDescent="0.2">
      <c r="A281">
        <v>539780701</v>
      </c>
      <c r="B281">
        <v>7</v>
      </c>
      <c r="C281" t="s">
        <v>118</v>
      </c>
      <c r="D281">
        <v>507011656</v>
      </c>
      <c r="E281" t="s">
        <v>119</v>
      </c>
      <c r="F281" t="s">
        <v>120</v>
      </c>
      <c r="G281" t="s">
        <v>121</v>
      </c>
      <c r="H281">
        <v>21012218003</v>
      </c>
      <c r="I281" t="s">
        <v>338</v>
      </c>
      <c r="J281">
        <v>1.79</v>
      </c>
      <c r="K281" t="s">
        <v>123</v>
      </c>
      <c r="L281" t="s">
        <v>144</v>
      </c>
      <c r="N281">
        <v>12.530000000000001</v>
      </c>
      <c r="O281">
        <v>1</v>
      </c>
      <c r="P281">
        <v>1</v>
      </c>
      <c r="Q281">
        <v>131560603</v>
      </c>
      <c r="R281">
        <v>2098</v>
      </c>
      <c r="T281">
        <f>MATCH(D281,Отчет!$D:$D,0)</f>
        <v>14</v>
      </c>
    </row>
    <row r="282" spans="1:20" x14ac:dyDescent="0.2">
      <c r="A282">
        <v>539780737</v>
      </c>
      <c r="B282">
        <v>9</v>
      </c>
      <c r="C282" t="s">
        <v>118</v>
      </c>
      <c r="D282">
        <v>507011656</v>
      </c>
      <c r="E282" t="s">
        <v>119</v>
      </c>
      <c r="F282" t="s">
        <v>120</v>
      </c>
      <c r="G282" t="s">
        <v>121</v>
      </c>
      <c r="H282">
        <v>21012218003</v>
      </c>
      <c r="I282" t="s">
        <v>339</v>
      </c>
      <c r="J282">
        <v>3</v>
      </c>
      <c r="K282" t="s">
        <v>123</v>
      </c>
      <c r="L282" t="s">
        <v>144</v>
      </c>
      <c r="N282">
        <v>27</v>
      </c>
      <c r="O282">
        <v>1</v>
      </c>
      <c r="P282">
        <v>1</v>
      </c>
      <c r="Q282">
        <v>131560603</v>
      </c>
      <c r="R282">
        <v>4347</v>
      </c>
      <c r="T282">
        <f>MATCH(D282,Отчет!$D:$D,0)</f>
        <v>14</v>
      </c>
    </row>
    <row r="283" spans="1:20" x14ac:dyDescent="0.2">
      <c r="A283">
        <v>533861857</v>
      </c>
      <c r="B283">
        <v>6</v>
      </c>
      <c r="C283" t="s">
        <v>186</v>
      </c>
      <c r="D283">
        <v>533861329</v>
      </c>
      <c r="E283" t="s">
        <v>331</v>
      </c>
      <c r="F283" t="s">
        <v>184</v>
      </c>
      <c r="G283" t="s">
        <v>238</v>
      </c>
      <c r="H283" t="s">
        <v>332</v>
      </c>
      <c r="I283" t="s">
        <v>340</v>
      </c>
      <c r="J283">
        <v>6</v>
      </c>
      <c r="K283" t="s">
        <v>132</v>
      </c>
      <c r="L283" t="s">
        <v>341</v>
      </c>
      <c r="N283">
        <v>24</v>
      </c>
      <c r="O283">
        <v>1</v>
      </c>
      <c r="P283">
        <v>0</v>
      </c>
      <c r="Q283">
        <v>125131095</v>
      </c>
      <c r="R283">
        <v>2098</v>
      </c>
      <c r="S283" t="s">
        <v>145</v>
      </c>
      <c r="T283">
        <f>MATCH(D283,Отчет!$D:$D,0)</f>
        <v>95</v>
      </c>
    </row>
    <row r="284" spans="1:20" x14ac:dyDescent="0.2">
      <c r="A284">
        <v>474335268</v>
      </c>
      <c r="B284">
        <v>10</v>
      </c>
      <c r="C284" t="s">
        <v>138</v>
      </c>
      <c r="D284">
        <v>474335213</v>
      </c>
      <c r="E284" t="s">
        <v>146</v>
      </c>
      <c r="F284" t="s">
        <v>147</v>
      </c>
      <c r="G284" t="s">
        <v>148</v>
      </c>
      <c r="H284" t="s">
        <v>149</v>
      </c>
      <c r="I284" t="s">
        <v>127</v>
      </c>
      <c r="J284">
        <v>2.86</v>
      </c>
      <c r="K284" t="s">
        <v>132</v>
      </c>
      <c r="L284" t="s">
        <v>341</v>
      </c>
      <c r="N284">
        <v>40</v>
      </c>
      <c r="O284">
        <v>1</v>
      </c>
      <c r="P284">
        <v>1</v>
      </c>
      <c r="Q284">
        <v>125131095</v>
      </c>
      <c r="R284">
        <v>2098</v>
      </c>
      <c r="S284" t="s">
        <v>150</v>
      </c>
      <c r="T284">
        <f>MATCH(D284,Отчет!$D:$D,0)</f>
        <v>84</v>
      </c>
    </row>
    <row r="285" spans="1:20" x14ac:dyDescent="0.2">
      <c r="A285">
        <v>539780688</v>
      </c>
      <c r="B285">
        <v>5</v>
      </c>
      <c r="C285" t="s">
        <v>118</v>
      </c>
      <c r="D285">
        <v>507011656</v>
      </c>
      <c r="E285" t="s">
        <v>119</v>
      </c>
      <c r="F285" t="s">
        <v>120</v>
      </c>
      <c r="G285" t="s">
        <v>121</v>
      </c>
      <c r="H285">
        <v>21012218003</v>
      </c>
      <c r="I285" t="s">
        <v>127</v>
      </c>
      <c r="J285">
        <v>3</v>
      </c>
      <c r="K285" t="s">
        <v>132</v>
      </c>
      <c r="L285" t="s">
        <v>341</v>
      </c>
      <c r="N285">
        <v>15</v>
      </c>
      <c r="O285">
        <v>1</v>
      </c>
      <c r="P285">
        <v>1</v>
      </c>
      <c r="Q285">
        <v>131560603</v>
      </c>
      <c r="R285">
        <v>2098</v>
      </c>
      <c r="T285">
        <f>MATCH(D285,Отчет!$D:$D,0)</f>
        <v>14</v>
      </c>
    </row>
    <row r="286" spans="1:20" x14ac:dyDescent="0.2">
      <c r="A286">
        <v>515592421</v>
      </c>
      <c r="B286">
        <v>6</v>
      </c>
      <c r="C286" t="s">
        <v>138</v>
      </c>
      <c r="D286">
        <v>515581670</v>
      </c>
      <c r="E286" t="s">
        <v>139</v>
      </c>
      <c r="F286" t="s">
        <v>140</v>
      </c>
      <c r="G286" t="s">
        <v>141</v>
      </c>
      <c r="H286" t="s">
        <v>142</v>
      </c>
      <c r="I286" t="s">
        <v>342</v>
      </c>
      <c r="J286">
        <v>4</v>
      </c>
      <c r="K286" t="s">
        <v>132</v>
      </c>
      <c r="L286" t="s">
        <v>341</v>
      </c>
      <c r="N286">
        <v>24</v>
      </c>
      <c r="O286">
        <v>1</v>
      </c>
      <c r="P286">
        <v>1</v>
      </c>
      <c r="Q286">
        <v>125131095</v>
      </c>
      <c r="R286">
        <v>2098</v>
      </c>
      <c r="S286" t="s">
        <v>145</v>
      </c>
      <c r="T286">
        <f>MATCH(D286,Отчет!$D:$D,0)</f>
        <v>83</v>
      </c>
    </row>
    <row r="287" spans="1:20" x14ac:dyDescent="0.2">
      <c r="A287">
        <v>539780714</v>
      </c>
      <c r="B287">
        <v>7</v>
      </c>
      <c r="C287" t="s">
        <v>118</v>
      </c>
      <c r="D287">
        <v>507011656</v>
      </c>
      <c r="E287" t="s">
        <v>119</v>
      </c>
      <c r="F287" t="s">
        <v>120</v>
      </c>
      <c r="G287" t="s">
        <v>121</v>
      </c>
      <c r="H287">
        <v>21012218003</v>
      </c>
      <c r="I287" t="s">
        <v>343</v>
      </c>
      <c r="J287">
        <v>4</v>
      </c>
      <c r="K287" t="s">
        <v>123</v>
      </c>
      <c r="L287" t="s">
        <v>341</v>
      </c>
      <c r="N287">
        <v>28</v>
      </c>
      <c r="O287">
        <v>1</v>
      </c>
      <c r="P287">
        <v>1</v>
      </c>
      <c r="Q287">
        <v>131560603</v>
      </c>
      <c r="R287">
        <v>2098</v>
      </c>
      <c r="T287">
        <f>MATCH(D287,Отчет!$D:$D,0)</f>
        <v>14</v>
      </c>
    </row>
    <row r="288" spans="1:20" x14ac:dyDescent="0.2">
      <c r="A288">
        <v>515592428</v>
      </c>
      <c r="B288">
        <v>7</v>
      </c>
      <c r="C288" t="s">
        <v>138</v>
      </c>
      <c r="D288">
        <v>515581670</v>
      </c>
      <c r="E288" t="s">
        <v>139</v>
      </c>
      <c r="F288" t="s">
        <v>140</v>
      </c>
      <c r="G288" t="s">
        <v>141</v>
      </c>
      <c r="H288" t="s">
        <v>142</v>
      </c>
      <c r="I288" t="s">
        <v>344</v>
      </c>
      <c r="J288">
        <v>6</v>
      </c>
      <c r="K288" t="s">
        <v>123</v>
      </c>
      <c r="L288" t="s">
        <v>341</v>
      </c>
      <c r="N288">
        <v>18.690000000000001</v>
      </c>
      <c r="O288">
        <v>1</v>
      </c>
      <c r="P288">
        <v>1</v>
      </c>
      <c r="Q288">
        <v>125131095</v>
      </c>
      <c r="R288">
        <v>2098</v>
      </c>
      <c r="S288" t="s">
        <v>145</v>
      </c>
      <c r="T288">
        <f>MATCH(D288,Отчет!$D:$D,0)</f>
        <v>83</v>
      </c>
    </row>
    <row r="289" spans="1:20" x14ac:dyDescent="0.2">
      <c r="A289">
        <v>474330880</v>
      </c>
      <c r="B289">
        <v>9</v>
      </c>
      <c r="C289" t="s">
        <v>151</v>
      </c>
      <c r="D289">
        <v>474330791</v>
      </c>
      <c r="E289" t="s">
        <v>228</v>
      </c>
      <c r="F289" t="s">
        <v>229</v>
      </c>
      <c r="G289" t="s">
        <v>230</v>
      </c>
      <c r="H289">
        <v>23012218004</v>
      </c>
      <c r="I289" t="s">
        <v>127</v>
      </c>
      <c r="J289">
        <v>4</v>
      </c>
      <c r="K289" t="s">
        <v>123</v>
      </c>
      <c r="L289" t="s">
        <v>341</v>
      </c>
      <c r="N289">
        <v>36</v>
      </c>
      <c r="O289">
        <v>1</v>
      </c>
      <c r="P289">
        <v>1</v>
      </c>
      <c r="Q289">
        <v>125130273</v>
      </c>
      <c r="R289">
        <v>2098</v>
      </c>
      <c r="T289">
        <f>MATCH(D289,Отчет!$D:$D,0)</f>
        <v>28</v>
      </c>
    </row>
    <row r="290" spans="1:20" x14ac:dyDescent="0.2">
      <c r="A290">
        <v>474331012</v>
      </c>
      <c r="B290">
        <v>8</v>
      </c>
      <c r="C290" t="s">
        <v>151</v>
      </c>
      <c r="D290">
        <v>474330934</v>
      </c>
      <c r="E290" t="s">
        <v>231</v>
      </c>
      <c r="F290" t="s">
        <v>232</v>
      </c>
      <c r="G290" t="s">
        <v>233</v>
      </c>
      <c r="H290">
        <v>23012218036</v>
      </c>
      <c r="I290" t="s">
        <v>127</v>
      </c>
      <c r="J290">
        <v>4</v>
      </c>
      <c r="K290" t="s">
        <v>123</v>
      </c>
      <c r="L290" t="s">
        <v>341</v>
      </c>
      <c r="N290">
        <v>32</v>
      </c>
      <c r="O290">
        <v>1</v>
      </c>
      <c r="P290">
        <v>1</v>
      </c>
      <c r="Q290">
        <v>125130273</v>
      </c>
      <c r="R290">
        <v>2098</v>
      </c>
      <c r="T290">
        <f>MATCH(D290,Отчет!$D:$D,0)</f>
        <v>21</v>
      </c>
    </row>
    <row r="291" spans="1:20" x14ac:dyDescent="0.2">
      <c r="A291">
        <v>474331139</v>
      </c>
      <c r="B291">
        <v>8</v>
      </c>
      <c r="C291" t="s">
        <v>151</v>
      </c>
      <c r="D291">
        <v>474331060</v>
      </c>
      <c r="E291" t="s">
        <v>234</v>
      </c>
      <c r="F291" t="s">
        <v>235</v>
      </c>
      <c r="G291" t="s">
        <v>236</v>
      </c>
      <c r="H291">
        <v>23012218041</v>
      </c>
      <c r="I291" t="s">
        <v>127</v>
      </c>
      <c r="J291">
        <v>4</v>
      </c>
      <c r="K291" t="s">
        <v>123</v>
      </c>
      <c r="L291" t="s">
        <v>341</v>
      </c>
      <c r="N291">
        <v>32</v>
      </c>
      <c r="O291">
        <v>1</v>
      </c>
      <c r="P291">
        <v>1</v>
      </c>
      <c r="Q291">
        <v>125130273</v>
      </c>
      <c r="R291">
        <v>2098</v>
      </c>
      <c r="T291">
        <f>MATCH(D291,Отчет!$D:$D,0)</f>
        <v>24</v>
      </c>
    </row>
    <row r="292" spans="1:20" x14ac:dyDescent="0.2">
      <c r="A292">
        <v>474331266</v>
      </c>
      <c r="B292">
        <v>7</v>
      </c>
      <c r="C292" t="s">
        <v>151</v>
      </c>
      <c r="D292">
        <v>474331191</v>
      </c>
      <c r="E292" t="s">
        <v>237</v>
      </c>
      <c r="F292" t="s">
        <v>120</v>
      </c>
      <c r="G292" t="s">
        <v>238</v>
      </c>
      <c r="H292">
        <v>23012218051</v>
      </c>
      <c r="I292" t="s">
        <v>127</v>
      </c>
      <c r="J292">
        <v>4</v>
      </c>
      <c r="K292" t="s">
        <v>123</v>
      </c>
      <c r="L292" t="s">
        <v>341</v>
      </c>
      <c r="N292">
        <v>28</v>
      </c>
      <c r="O292">
        <v>1</v>
      </c>
      <c r="P292">
        <v>1</v>
      </c>
      <c r="Q292">
        <v>125130273</v>
      </c>
      <c r="R292">
        <v>2098</v>
      </c>
      <c r="T292">
        <f>MATCH(D292,Отчет!$D:$D,0)</f>
        <v>29</v>
      </c>
    </row>
    <row r="293" spans="1:20" x14ac:dyDescent="0.2">
      <c r="A293">
        <v>474331387</v>
      </c>
      <c r="B293">
        <v>8</v>
      </c>
      <c r="C293" t="s">
        <v>151</v>
      </c>
      <c r="D293">
        <v>474331310</v>
      </c>
      <c r="E293" t="s">
        <v>279</v>
      </c>
      <c r="F293" t="s">
        <v>280</v>
      </c>
      <c r="G293" t="s">
        <v>166</v>
      </c>
      <c r="H293">
        <v>23012218056</v>
      </c>
      <c r="I293" t="s">
        <v>127</v>
      </c>
      <c r="J293">
        <v>4</v>
      </c>
      <c r="K293" t="s">
        <v>123</v>
      </c>
      <c r="L293" t="s">
        <v>341</v>
      </c>
      <c r="N293">
        <v>32</v>
      </c>
      <c r="O293">
        <v>1</v>
      </c>
      <c r="P293">
        <v>1</v>
      </c>
      <c r="Q293">
        <v>125130273</v>
      </c>
      <c r="R293">
        <v>2098</v>
      </c>
      <c r="T293">
        <f>MATCH(D293,Отчет!$D:$D,0)</f>
        <v>20</v>
      </c>
    </row>
    <row r="294" spans="1:20" x14ac:dyDescent="0.2">
      <c r="A294">
        <v>474331510</v>
      </c>
      <c r="B294">
        <v>9</v>
      </c>
      <c r="C294" t="s">
        <v>151</v>
      </c>
      <c r="D294">
        <v>474331431</v>
      </c>
      <c r="E294" t="s">
        <v>281</v>
      </c>
      <c r="F294" t="s">
        <v>282</v>
      </c>
      <c r="G294" t="s">
        <v>283</v>
      </c>
      <c r="H294">
        <v>23012218059</v>
      </c>
      <c r="I294" t="s">
        <v>127</v>
      </c>
      <c r="J294">
        <v>4</v>
      </c>
      <c r="K294" t="s">
        <v>123</v>
      </c>
      <c r="L294" t="s">
        <v>341</v>
      </c>
      <c r="N294">
        <v>36</v>
      </c>
      <c r="O294">
        <v>1</v>
      </c>
      <c r="P294">
        <v>1</v>
      </c>
      <c r="Q294">
        <v>125130273</v>
      </c>
      <c r="R294">
        <v>2098</v>
      </c>
      <c r="T294">
        <f>MATCH(D294,Отчет!$D:$D,0)</f>
        <v>25</v>
      </c>
    </row>
    <row r="295" spans="1:20" x14ac:dyDescent="0.2">
      <c r="A295">
        <v>474331636</v>
      </c>
      <c r="B295">
        <v>9</v>
      </c>
      <c r="C295" t="s">
        <v>151</v>
      </c>
      <c r="D295">
        <v>474331558</v>
      </c>
      <c r="E295" t="s">
        <v>319</v>
      </c>
      <c r="F295" t="s">
        <v>223</v>
      </c>
      <c r="G295" t="s">
        <v>320</v>
      </c>
      <c r="H295">
        <v>23012218062</v>
      </c>
      <c r="I295" t="s">
        <v>127</v>
      </c>
      <c r="J295">
        <v>4</v>
      </c>
      <c r="K295" t="s">
        <v>123</v>
      </c>
      <c r="L295" t="s">
        <v>341</v>
      </c>
      <c r="N295">
        <v>36</v>
      </c>
      <c r="O295">
        <v>1</v>
      </c>
      <c r="P295">
        <v>1</v>
      </c>
      <c r="Q295">
        <v>125130273</v>
      </c>
      <c r="R295">
        <v>2098</v>
      </c>
      <c r="T295">
        <f>MATCH(D295,Отчет!$D:$D,0)</f>
        <v>23</v>
      </c>
    </row>
    <row r="296" spans="1:20" x14ac:dyDescent="0.2">
      <c r="A296">
        <v>474328657</v>
      </c>
      <c r="B296">
        <v>8</v>
      </c>
      <c r="C296" t="s">
        <v>186</v>
      </c>
      <c r="D296">
        <v>474328591</v>
      </c>
      <c r="E296" t="s">
        <v>285</v>
      </c>
      <c r="F296" t="s">
        <v>206</v>
      </c>
      <c r="G296" t="s">
        <v>286</v>
      </c>
      <c r="H296">
        <v>23012218020</v>
      </c>
      <c r="I296" t="s">
        <v>127</v>
      </c>
      <c r="J296">
        <v>4</v>
      </c>
      <c r="K296" t="s">
        <v>123</v>
      </c>
      <c r="L296" t="s">
        <v>341</v>
      </c>
      <c r="N296">
        <v>32</v>
      </c>
      <c r="O296">
        <v>1</v>
      </c>
      <c r="P296">
        <v>1</v>
      </c>
      <c r="Q296">
        <v>125131095</v>
      </c>
      <c r="R296">
        <v>2098</v>
      </c>
      <c r="T296">
        <f>MATCH(D296,Отчет!$D:$D,0)</f>
        <v>65</v>
      </c>
    </row>
    <row r="297" spans="1:20" x14ac:dyDescent="0.2">
      <c r="A297">
        <v>474328783</v>
      </c>
      <c r="B297">
        <v>7</v>
      </c>
      <c r="C297" t="s">
        <v>138</v>
      </c>
      <c r="D297">
        <v>474328712</v>
      </c>
      <c r="E297" t="s">
        <v>287</v>
      </c>
      <c r="F297" t="s">
        <v>221</v>
      </c>
      <c r="G297" t="s">
        <v>158</v>
      </c>
      <c r="H297">
        <v>23012218022</v>
      </c>
      <c r="I297" t="s">
        <v>127</v>
      </c>
      <c r="J297">
        <v>4</v>
      </c>
      <c r="K297" t="s">
        <v>123</v>
      </c>
      <c r="L297" t="s">
        <v>341</v>
      </c>
      <c r="N297">
        <v>28</v>
      </c>
      <c r="O297">
        <v>1</v>
      </c>
      <c r="P297">
        <v>1</v>
      </c>
      <c r="Q297">
        <v>125131095</v>
      </c>
      <c r="R297">
        <v>2098</v>
      </c>
      <c r="T297">
        <f>MATCH(D297,Отчет!$D:$D,0)</f>
        <v>42</v>
      </c>
    </row>
    <row r="298" spans="1:20" x14ac:dyDescent="0.2">
      <c r="A298">
        <v>474328905</v>
      </c>
      <c r="B298">
        <v>8</v>
      </c>
      <c r="C298" t="s">
        <v>138</v>
      </c>
      <c r="D298">
        <v>474328842</v>
      </c>
      <c r="E298" t="s">
        <v>288</v>
      </c>
      <c r="F298" t="s">
        <v>165</v>
      </c>
      <c r="G298" t="s">
        <v>289</v>
      </c>
      <c r="H298">
        <v>23012218028</v>
      </c>
      <c r="I298" t="s">
        <v>127</v>
      </c>
      <c r="J298">
        <v>4</v>
      </c>
      <c r="K298" t="s">
        <v>123</v>
      </c>
      <c r="L298" t="s">
        <v>341</v>
      </c>
      <c r="N298">
        <v>32</v>
      </c>
      <c r="O298">
        <v>1</v>
      </c>
      <c r="P298">
        <v>1</v>
      </c>
      <c r="Q298">
        <v>125131095</v>
      </c>
      <c r="R298">
        <v>2098</v>
      </c>
      <c r="T298">
        <f>MATCH(D298,Отчет!$D:$D,0)</f>
        <v>43</v>
      </c>
    </row>
    <row r="299" spans="1:20" x14ac:dyDescent="0.2">
      <c r="A299">
        <v>474329063</v>
      </c>
      <c r="B299">
        <v>9</v>
      </c>
      <c r="C299" t="s">
        <v>138</v>
      </c>
      <c r="D299">
        <v>474328980</v>
      </c>
      <c r="E299" t="s">
        <v>290</v>
      </c>
      <c r="F299" t="s">
        <v>196</v>
      </c>
      <c r="G299" t="s">
        <v>238</v>
      </c>
      <c r="H299">
        <v>23012218043</v>
      </c>
      <c r="I299" t="s">
        <v>127</v>
      </c>
      <c r="J299">
        <v>4</v>
      </c>
      <c r="K299" t="s">
        <v>123</v>
      </c>
      <c r="L299" t="s">
        <v>341</v>
      </c>
      <c r="N299">
        <v>36</v>
      </c>
      <c r="O299">
        <v>1</v>
      </c>
      <c r="P299">
        <v>1</v>
      </c>
      <c r="Q299">
        <v>125131095</v>
      </c>
      <c r="R299">
        <v>2098</v>
      </c>
      <c r="T299">
        <f>MATCH(D299,Отчет!$D:$D,0)</f>
        <v>37</v>
      </c>
    </row>
    <row r="300" spans="1:20" x14ac:dyDescent="0.2">
      <c r="A300">
        <v>474329193</v>
      </c>
      <c r="B300">
        <v>8</v>
      </c>
      <c r="C300" t="s">
        <v>138</v>
      </c>
      <c r="D300">
        <v>474329132</v>
      </c>
      <c r="E300" t="s">
        <v>291</v>
      </c>
      <c r="F300" t="s">
        <v>292</v>
      </c>
      <c r="G300" t="s">
        <v>293</v>
      </c>
      <c r="H300">
        <v>23012218078</v>
      </c>
      <c r="I300" t="s">
        <v>127</v>
      </c>
      <c r="J300">
        <v>4</v>
      </c>
      <c r="K300" t="s">
        <v>123</v>
      </c>
      <c r="L300" t="s">
        <v>341</v>
      </c>
      <c r="N300">
        <v>32</v>
      </c>
      <c r="O300">
        <v>1</v>
      </c>
      <c r="P300">
        <v>1</v>
      </c>
      <c r="Q300">
        <v>125131095</v>
      </c>
      <c r="R300">
        <v>2098</v>
      </c>
      <c r="T300">
        <f>MATCH(D300,Отчет!$D:$D,0)</f>
        <v>49</v>
      </c>
    </row>
    <row r="301" spans="1:20" x14ac:dyDescent="0.2">
      <c r="A301">
        <v>474329322</v>
      </c>
      <c r="B301">
        <v>8</v>
      </c>
      <c r="C301" t="s">
        <v>151</v>
      </c>
      <c r="D301">
        <v>474329254</v>
      </c>
      <c r="E301" t="s">
        <v>294</v>
      </c>
      <c r="F301" t="s">
        <v>295</v>
      </c>
      <c r="G301" t="s">
        <v>296</v>
      </c>
      <c r="H301">
        <v>23012218087</v>
      </c>
      <c r="I301" t="s">
        <v>127</v>
      </c>
      <c r="J301">
        <v>4</v>
      </c>
      <c r="K301" t="s">
        <v>123</v>
      </c>
      <c r="L301" t="s">
        <v>341</v>
      </c>
      <c r="N301">
        <v>32</v>
      </c>
      <c r="O301">
        <v>1</v>
      </c>
      <c r="P301">
        <v>1</v>
      </c>
      <c r="Q301">
        <v>125131095</v>
      </c>
      <c r="R301">
        <v>2098</v>
      </c>
      <c r="T301">
        <f>MATCH(D301,Отчет!$D:$D,0)</f>
        <v>53</v>
      </c>
    </row>
    <row r="302" spans="1:20" x14ac:dyDescent="0.2">
      <c r="A302">
        <v>474329452</v>
      </c>
      <c r="B302">
        <v>7</v>
      </c>
      <c r="C302" t="s">
        <v>138</v>
      </c>
      <c r="D302">
        <v>474329384</v>
      </c>
      <c r="E302" t="s">
        <v>297</v>
      </c>
      <c r="F302" t="s">
        <v>162</v>
      </c>
      <c r="G302" t="s">
        <v>204</v>
      </c>
      <c r="H302">
        <v>23012218088</v>
      </c>
      <c r="I302" t="s">
        <v>127</v>
      </c>
      <c r="J302">
        <v>4</v>
      </c>
      <c r="K302" t="s">
        <v>123</v>
      </c>
      <c r="L302" t="s">
        <v>341</v>
      </c>
      <c r="N302">
        <v>28</v>
      </c>
      <c r="O302">
        <v>1</v>
      </c>
      <c r="P302">
        <v>1</v>
      </c>
      <c r="Q302">
        <v>125131095</v>
      </c>
      <c r="R302">
        <v>2098</v>
      </c>
      <c r="T302">
        <f>MATCH(D302,Отчет!$D:$D,0)</f>
        <v>38</v>
      </c>
    </row>
    <row r="303" spans="1:20" x14ac:dyDescent="0.2">
      <c r="A303">
        <v>474329658</v>
      </c>
      <c r="B303">
        <v>9</v>
      </c>
      <c r="C303" t="s">
        <v>151</v>
      </c>
      <c r="D303">
        <v>474329592</v>
      </c>
      <c r="E303" t="s">
        <v>298</v>
      </c>
      <c r="F303" t="s">
        <v>299</v>
      </c>
      <c r="G303" t="s">
        <v>300</v>
      </c>
      <c r="H303">
        <v>23012218107</v>
      </c>
      <c r="I303" t="s">
        <v>127</v>
      </c>
      <c r="J303">
        <v>4</v>
      </c>
      <c r="K303" t="s">
        <v>123</v>
      </c>
      <c r="L303" t="s">
        <v>341</v>
      </c>
      <c r="N303">
        <v>36</v>
      </c>
      <c r="O303">
        <v>1</v>
      </c>
      <c r="P303">
        <v>1</v>
      </c>
      <c r="Q303">
        <v>125131095</v>
      </c>
      <c r="R303">
        <v>2098</v>
      </c>
      <c r="T303">
        <f>MATCH(D303,Отчет!$D:$D,0)</f>
        <v>19</v>
      </c>
    </row>
    <row r="304" spans="1:20" x14ac:dyDescent="0.2">
      <c r="A304">
        <v>474329790</v>
      </c>
      <c r="B304">
        <v>7</v>
      </c>
      <c r="C304" t="s">
        <v>186</v>
      </c>
      <c r="D304">
        <v>474329718</v>
      </c>
      <c r="E304" t="s">
        <v>301</v>
      </c>
      <c r="F304" t="s">
        <v>209</v>
      </c>
      <c r="G304" t="s">
        <v>286</v>
      </c>
      <c r="H304">
        <v>23012218015</v>
      </c>
      <c r="I304" t="s">
        <v>127</v>
      </c>
      <c r="J304">
        <v>4</v>
      </c>
      <c r="K304" t="s">
        <v>123</v>
      </c>
      <c r="L304" t="s">
        <v>341</v>
      </c>
      <c r="N304">
        <v>28</v>
      </c>
      <c r="O304">
        <v>1</v>
      </c>
      <c r="P304">
        <v>1</v>
      </c>
      <c r="Q304">
        <v>125131095</v>
      </c>
      <c r="R304">
        <v>2098</v>
      </c>
      <c r="T304">
        <f>MATCH(D304,Отчет!$D:$D,0)</f>
        <v>58</v>
      </c>
    </row>
    <row r="305" spans="1:20" x14ac:dyDescent="0.2">
      <c r="A305">
        <v>474329917</v>
      </c>
      <c r="B305">
        <v>8</v>
      </c>
      <c r="C305" t="s">
        <v>186</v>
      </c>
      <c r="D305">
        <v>474329850</v>
      </c>
      <c r="E305" t="s">
        <v>302</v>
      </c>
      <c r="F305" t="s">
        <v>303</v>
      </c>
      <c r="G305" t="s">
        <v>247</v>
      </c>
      <c r="H305">
        <v>23012218027</v>
      </c>
      <c r="I305" t="s">
        <v>127</v>
      </c>
      <c r="J305">
        <v>4</v>
      </c>
      <c r="K305" t="s">
        <v>123</v>
      </c>
      <c r="L305" t="s">
        <v>341</v>
      </c>
      <c r="N305">
        <v>32</v>
      </c>
      <c r="O305">
        <v>1</v>
      </c>
      <c r="P305">
        <v>1</v>
      </c>
      <c r="Q305">
        <v>125131095</v>
      </c>
      <c r="R305">
        <v>2098</v>
      </c>
      <c r="T305">
        <f>MATCH(D305,Отчет!$D:$D,0)</f>
        <v>45</v>
      </c>
    </row>
    <row r="306" spans="1:20" x14ac:dyDescent="0.2">
      <c r="A306">
        <v>474327166</v>
      </c>
      <c r="B306">
        <v>8</v>
      </c>
      <c r="C306" t="s">
        <v>138</v>
      </c>
      <c r="D306">
        <v>474327094</v>
      </c>
      <c r="E306" t="s">
        <v>304</v>
      </c>
      <c r="F306" t="s">
        <v>221</v>
      </c>
      <c r="G306" t="s">
        <v>242</v>
      </c>
      <c r="H306">
        <v>23012218090</v>
      </c>
      <c r="I306" t="s">
        <v>127</v>
      </c>
      <c r="J306">
        <v>4</v>
      </c>
      <c r="K306" t="s">
        <v>123</v>
      </c>
      <c r="L306" t="s">
        <v>341</v>
      </c>
      <c r="N306">
        <v>32</v>
      </c>
      <c r="O306">
        <v>1</v>
      </c>
      <c r="P306">
        <v>1</v>
      </c>
      <c r="Q306">
        <v>125131095</v>
      </c>
      <c r="R306">
        <v>2098</v>
      </c>
      <c r="T306">
        <f>MATCH(D306,Отчет!$D:$D,0)</f>
        <v>47</v>
      </c>
    </row>
    <row r="307" spans="1:20" x14ac:dyDescent="0.2">
      <c r="A307">
        <v>474327301</v>
      </c>
      <c r="B307">
        <v>7</v>
      </c>
      <c r="C307" t="s">
        <v>138</v>
      </c>
      <c r="D307">
        <v>474327233</v>
      </c>
      <c r="E307" t="s">
        <v>305</v>
      </c>
      <c r="F307" t="s">
        <v>203</v>
      </c>
      <c r="G307" t="s">
        <v>171</v>
      </c>
      <c r="H307">
        <v>23012218038</v>
      </c>
      <c r="I307" t="s">
        <v>127</v>
      </c>
      <c r="J307">
        <v>4</v>
      </c>
      <c r="K307" t="s">
        <v>123</v>
      </c>
      <c r="L307" t="s">
        <v>341</v>
      </c>
      <c r="N307">
        <v>28</v>
      </c>
      <c r="O307">
        <v>1</v>
      </c>
      <c r="P307">
        <v>1</v>
      </c>
      <c r="Q307">
        <v>125131095</v>
      </c>
      <c r="R307">
        <v>2098</v>
      </c>
      <c r="T307">
        <f>MATCH(D307,Отчет!$D:$D,0)</f>
        <v>54</v>
      </c>
    </row>
    <row r="308" spans="1:20" x14ac:dyDescent="0.2">
      <c r="A308">
        <v>474327415</v>
      </c>
      <c r="B308">
        <v>8</v>
      </c>
      <c r="C308" t="s">
        <v>138</v>
      </c>
      <c r="D308">
        <v>474327353</v>
      </c>
      <c r="E308" t="s">
        <v>306</v>
      </c>
      <c r="F308" t="s">
        <v>307</v>
      </c>
      <c r="G308" t="s">
        <v>247</v>
      </c>
      <c r="H308">
        <v>23012218006</v>
      </c>
      <c r="I308" t="s">
        <v>127</v>
      </c>
      <c r="J308">
        <v>4</v>
      </c>
      <c r="K308" t="s">
        <v>123</v>
      </c>
      <c r="L308" t="s">
        <v>341</v>
      </c>
      <c r="N308">
        <v>32</v>
      </c>
      <c r="O308">
        <v>1</v>
      </c>
      <c r="P308">
        <v>1</v>
      </c>
      <c r="Q308">
        <v>125131095</v>
      </c>
      <c r="R308">
        <v>2098</v>
      </c>
      <c r="T308">
        <f>MATCH(D308,Отчет!$D:$D,0)</f>
        <v>44</v>
      </c>
    </row>
    <row r="309" spans="1:20" x14ac:dyDescent="0.2">
      <c r="A309">
        <v>474327537</v>
      </c>
      <c r="B309">
        <v>9</v>
      </c>
      <c r="C309" t="s">
        <v>138</v>
      </c>
      <c r="D309">
        <v>474327467</v>
      </c>
      <c r="E309" t="s">
        <v>308</v>
      </c>
      <c r="F309" t="s">
        <v>309</v>
      </c>
      <c r="G309" t="s">
        <v>310</v>
      </c>
      <c r="H309">
        <v>23012218113</v>
      </c>
      <c r="I309" t="s">
        <v>127</v>
      </c>
      <c r="J309">
        <v>4</v>
      </c>
      <c r="K309" t="s">
        <v>123</v>
      </c>
      <c r="L309" t="s">
        <v>341</v>
      </c>
      <c r="N309">
        <v>36</v>
      </c>
      <c r="O309">
        <v>1</v>
      </c>
      <c r="P309">
        <v>1</v>
      </c>
      <c r="Q309">
        <v>125131095</v>
      </c>
      <c r="R309">
        <v>2098</v>
      </c>
      <c r="T309">
        <f>MATCH(D309,Отчет!$D:$D,0)</f>
        <v>27</v>
      </c>
    </row>
    <row r="310" spans="1:20" x14ac:dyDescent="0.2">
      <c r="A310">
        <v>474327665</v>
      </c>
      <c r="B310">
        <v>9</v>
      </c>
      <c r="C310" t="s">
        <v>138</v>
      </c>
      <c r="D310">
        <v>474327603</v>
      </c>
      <c r="E310" t="s">
        <v>311</v>
      </c>
      <c r="F310" t="s">
        <v>292</v>
      </c>
      <c r="G310" t="s">
        <v>247</v>
      </c>
      <c r="H310">
        <v>23012218024</v>
      </c>
      <c r="I310" t="s">
        <v>127</v>
      </c>
      <c r="J310">
        <v>4</v>
      </c>
      <c r="K310" t="s">
        <v>123</v>
      </c>
      <c r="L310" t="s">
        <v>341</v>
      </c>
      <c r="N310">
        <v>36</v>
      </c>
      <c r="O310">
        <v>1</v>
      </c>
      <c r="P310">
        <v>1</v>
      </c>
      <c r="Q310">
        <v>125131095</v>
      </c>
      <c r="R310">
        <v>2098</v>
      </c>
      <c r="T310">
        <f>MATCH(D310,Отчет!$D:$D,0)</f>
        <v>48</v>
      </c>
    </row>
    <row r="311" spans="1:20" x14ac:dyDescent="0.2">
      <c r="A311">
        <v>474327781</v>
      </c>
      <c r="B311">
        <v>9</v>
      </c>
      <c r="C311" t="s">
        <v>138</v>
      </c>
      <c r="D311">
        <v>474327717</v>
      </c>
      <c r="E311" t="s">
        <v>312</v>
      </c>
      <c r="F311" t="s">
        <v>209</v>
      </c>
      <c r="G311" t="s">
        <v>313</v>
      </c>
      <c r="H311">
        <v>23012218096</v>
      </c>
      <c r="I311" t="s">
        <v>127</v>
      </c>
      <c r="J311">
        <v>4</v>
      </c>
      <c r="K311" t="s">
        <v>123</v>
      </c>
      <c r="L311" t="s">
        <v>341</v>
      </c>
      <c r="N311">
        <v>36</v>
      </c>
      <c r="O311">
        <v>1</v>
      </c>
      <c r="P311">
        <v>1</v>
      </c>
      <c r="Q311">
        <v>125131095</v>
      </c>
      <c r="R311">
        <v>2098</v>
      </c>
      <c r="T311">
        <f>MATCH(D311,Отчет!$D:$D,0)</f>
        <v>32</v>
      </c>
    </row>
    <row r="312" spans="1:20" x14ac:dyDescent="0.2">
      <c r="A312">
        <v>474327907</v>
      </c>
      <c r="B312">
        <v>10</v>
      </c>
      <c r="C312" t="s">
        <v>138</v>
      </c>
      <c r="D312">
        <v>474327839</v>
      </c>
      <c r="E312" t="s">
        <v>314</v>
      </c>
      <c r="F312" t="s">
        <v>184</v>
      </c>
      <c r="G312" t="s">
        <v>242</v>
      </c>
      <c r="H312">
        <v>23012218112</v>
      </c>
      <c r="I312" t="s">
        <v>127</v>
      </c>
      <c r="J312">
        <v>4</v>
      </c>
      <c r="K312" t="s">
        <v>123</v>
      </c>
      <c r="L312" t="s">
        <v>341</v>
      </c>
      <c r="N312">
        <v>40</v>
      </c>
      <c r="O312">
        <v>1</v>
      </c>
      <c r="P312">
        <v>1</v>
      </c>
      <c r="Q312">
        <v>125131095</v>
      </c>
      <c r="R312">
        <v>2098</v>
      </c>
      <c r="T312">
        <f>MATCH(D312,Отчет!$D:$D,0)</f>
        <v>31</v>
      </c>
    </row>
    <row r="313" spans="1:20" x14ac:dyDescent="0.2">
      <c r="A313">
        <v>474328034</v>
      </c>
      <c r="B313">
        <v>9</v>
      </c>
      <c r="C313" t="s">
        <v>138</v>
      </c>
      <c r="D313">
        <v>474327973</v>
      </c>
      <c r="E313" t="s">
        <v>315</v>
      </c>
      <c r="F313" t="s">
        <v>184</v>
      </c>
      <c r="G313" t="s">
        <v>262</v>
      </c>
      <c r="H313">
        <v>23012218097</v>
      </c>
      <c r="I313" t="s">
        <v>127</v>
      </c>
      <c r="J313">
        <v>4</v>
      </c>
      <c r="K313" t="s">
        <v>123</v>
      </c>
      <c r="L313" t="s">
        <v>341</v>
      </c>
      <c r="N313">
        <v>36</v>
      </c>
      <c r="O313">
        <v>1</v>
      </c>
      <c r="P313">
        <v>1</v>
      </c>
      <c r="Q313">
        <v>125131095</v>
      </c>
      <c r="R313">
        <v>2098</v>
      </c>
      <c r="T313">
        <f>MATCH(D313,Отчет!$D:$D,0)</f>
        <v>41</v>
      </c>
    </row>
    <row r="314" spans="1:20" x14ac:dyDescent="0.2">
      <c r="A314">
        <v>474328149</v>
      </c>
      <c r="B314">
        <v>7</v>
      </c>
      <c r="C314" t="s">
        <v>138</v>
      </c>
      <c r="D314">
        <v>474328086</v>
      </c>
      <c r="E314" t="s">
        <v>274</v>
      </c>
      <c r="F314" t="s">
        <v>275</v>
      </c>
      <c r="G314" t="s">
        <v>148</v>
      </c>
      <c r="H314">
        <v>23012218101</v>
      </c>
      <c r="I314" t="s">
        <v>127</v>
      </c>
      <c r="J314">
        <v>4</v>
      </c>
      <c r="K314" t="s">
        <v>123</v>
      </c>
      <c r="L314" t="s">
        <v>341</v>
      </c>
      <c r="N314">
        <v>28</v>
      </c>
      <c r="O314">
        <v>1</v>
      </c>
      <c r="P314">
        <v>1</v>
      </c>
      <c r="Q314">
        <v>125131095</v>
      </c>
      <c r="R314">
        <v>2098</v>
      </c>
      <c r="T314">
        <f>MATCH(D314,Отчет!$D:$D,0)</f>
        <v>52</v>
      </c>
    </row>
    <row r="315" spans="1:20" x14ac:dyDescent="0.2">
      <c r="A315">
        <v>474328420</v>
      </c>
      <c r="B315">
        <v>8</v>
      </c>
      <c r="C315" t="s">
        <v>151</v>
      </c>
      <c r="D315">
        <v>474328356</v>
      </c>
      <c r="E315" t="s">
        <v>276</v>
      </c>
      <c r="F315" t="s">
        <v>277</v>
      </c>
      <c r="G315" t="s">
        <v>278</v>
      </c>
      <c r="H315">
        <v>23012218003</v>
      </c>
      <c r="I315" t="s">
        <v>127</v>
      </c>
      <c r="J315">
        <v>4</v>
      </c>
      <c r="K315" t="s">
        <v>123</v>
      </c>
      <c r="L315" t="s">
        <v>341</v>
      </c>
      <c r="N315">
        <v>32</v>
      </c>
      <c r="O315">
        <v>1</v>
      </c>
      <c r="P315">
        <v>1</v>
      </c>
      <c r="Q315">
        <v>125131095</v>
      </c>
      <c r="R315">
        <v>2098</v>
      </c>
      <c r="T315">
        <f>MATCH(D315,Отчет!$D:$D,0)</f>
        <v>39</v>
      </c>
    </row>
    <row r="316" spans="1:20" x14ac:dyDescent="0.2">
      <c r="A316">
        <v>474328538</v>
      </c>
      <c r="B316">
        <v>8</v>
      </c>
      <c r="C316" t="s">
        <v>186</v>
      </c>
      <c r="D316">
        <v>474328476</v>
      </c>
      <c r="E316" t="s">
        <v>284</v>
      </c>
      <c r="F316" t="s">
        <v>221</v>
      </c>
      <c r="G316" t="s">
        <v>185</v>
      </c>
      <c r="H316">
        <v>23012218014</v>
      </c>
      <c r="I316" t="s">
        <v>127</v>
      </c>
      <c r="J316">
        <v>4</v>
      </c>
      <c r="K316" t="s">
        <v>123</v>
      </c>
      <c r="L316" t="s">
        <v>341</v>
      </c>
      <c r="N316">
        <v>32</v>
      </c>
      <c r="O316">
        <v>1</v>
      </c>
      <c r="P316">
        <v>1</v>
      </c>
      <c r="Q316">
        <v>125131095</v>
      </c>
      <c r="R316">
        <v>2098</v>
      </c>
      <c r="T316">
        <f>MATCH(D316,Отчет!$D:$D,0)</f>
        <v>71</v>
      </c>
    </row>
    <row r="317" spans="1:20" x14ac:dyDescent="0.2">
      <c r="A317">
        <v>474342970</v>
      </c>
      <c r="B317">
        <v>8</v>
      </c>
      <c r="C317" t="s">
        <v>151</v>
      </c>
      <c r="D317">
        <v>474342893</v>
      </c>
      <c r="E317" t="s">
        <v>164</v>
      </c>
      <c r="F317" t="s">
        <v>165</v>
      </c>
      <c r="G317" t="s">
        <v>166</v>
      </c>
      <c r="H317">
        <v>23012218105</v>
      </c>
      <c r="I317" t="s">
        <v>127</v>
      </c>
      <c r="J317">
        <v>4</v>
      </c>
      <c r="K317" t="s">
        <v>123</v>
      </c>
      <c r="L317" t="s">
        <v>341</v>
      </c>
      <c r="N317">
        <v>32</v>
      </c>
      <c r="O317">
        <v>1</v>
      </c>
      <c r="P317">
        <v>1</v>
      </c>
      <c r="Q317">
        <v>125130273</v>
      </c>
      <c r="R317">
        <v>2098</v>
      </c>
      <c r="T317">
        <f>MATCH(D317,Отчет!$D:$D,0)</f>
        <v>35</v>
      </c>
    </row>
    <row r="318" spans="1:20" x14ac:dyDescent="0.2">
      <c r="A318">
        <v>474343093</v>
      </c>
      <c r="B318">
        <v>8</v>
      </c>
      <c r="C318" t="s">
        <v>151</v>
      </c>
      <c r="D318">
        <v>474343016</v>
      </c>
      <c r="E318" t="s">
        <v>167</v>
      </c>
      <c r="F318" t="s">
        <v>168</v>
      </c>
      <c r="G318" t="s">
        <v>154</v>
      </c>
      <c r="H318">
        <v>23012218013</v>
      </c>
      <c r="I318" t="s">
        <v>127</v>
      </c>
      <c r="J318">
        <v>4</v>
      </c>
      <c r="K318" t="s">
        <v>123</v>
      </c>
      <c r="L318" t="s">
        <v>341</v>
      </c>
      <c r="N318">
        <v>32</v>
      </c>
      <c r="O318">
        <v>1</v>
      </c>
      <c r="P318">
        <v>1</v>
      </c>
      <c r="Q318">
        <v>125130273</v>
      </c>
      <c r="R318">
        <v>2098</v>
      </c>
      <c r="T318">
        <f>MATCH(D318,Отчет!$D:$D,0)</f>
        <v>63</v>
      </c>
    </row>
    <row r="319" spans="1:20" x14ac:dyDescent="0.2">
      <c r="A319">
        <v>474343221</v>
      </c>
      <c r="B319">
        <v>9</v>
      </c>
      <c r="C319" t="s">
        <v>151</v>
      </c>
      <c r="D319">
        <v>474343139</v>
      </c>
      <c r="E319" t="s">
        <v>169</v>
      </c>
      <c r="F319" t="s">
        <v>170</v>
      </c>
      <c r="G319" t="s">
        <v>171</v>
      </c>
      <c r="H319">
        <v>23012218050</v>
      </c>
      <c r="I319" t="s">
        <v>127</v>
      </c>
      <c r="J319">
        <v>4</v>
      </c>
      <c r="K319" t="s">
        <v>123</v>
      </c>
      <c r="L319" t="s">
        <v>341</v>
      </c>
      <c r="N319">
        <v>36</v>
      </c>
      <c r="O319">
        <v>1</v>
      </c>
      <c r="P319">
        <v>1</v>
      </c>
      <c r="Q319">
        <v>125130273</v>
      </c>
      <c r="R319">
        <v>2098</v>
      </c>
      <c r="T319">
        <f>MATCH(D319,Отчет!$D:$D,0)</f>
        <v>33</v>
      </c>
    </row>
    <row r="320" spans="1:20" x14ac:dyDescent="0.2">
      <c r="A320">
        <v>474343344</v>
      </c>
      <c r="B320">
        <v>8</v>
      </c>
      <c r="C320" t="s">
        <v>151</v>
      </c>
      <c r="D320">
        <v>474343269</v>
      </c>
      <c r="E320" t="s">
        <v>172</v>
      </c>
      <c r="F320" t="s">
        <v>173</v>
      </c>
      <c r="G320" t="s">
        <v>174</v>
      </c>
      <c r="H320">
        <v>23012218063</v>
      </c>
      <c r="I320" t="s">
        <v>127</v>
      </c>
      <c r="J320">
        <v>4</v>
      </c>
      <c r="K320" t="s">
        <v>123</v>
      </c>
      <c r="L320" t="s">
        <v>341</v>
      </c>
      <c r="N320">
        <v>32</v>
      </c>
      <c r="O320">
        <v>1</v>
      </c>
      <c r="P320">
        <v>1</v>
      </c>
      <c r="Q320">
        <v>125130273</v>
      </c>
      <c r="R320">
        <v>2098</v>
      </c>
      <c r="T320">
        <f>MATCH(D320,Отчет!$D:$D,0)</f>
        <v>46</v>
      </c>
    </row>
    <row r="321" spans="1:20" x14ac:dyDescent="0.2">
      <c r="A321">
        <v>474343623</v>
      </c>
      <c r="B321">
        <v>6</v>
      </c>
      <c r="C321" t="s">
        <v>151</v>
      </c>
      <c r="D321">
        <v>474343540</v>
      </c>
      <c r="E321" t="s">
        <v>178</v>
      </c>
      <c r="F321" t="s">
        <v>179</v>
      </c>
      <c r="G321" t="s">
        <v>121</v>
      </c>
      <c r="H321">
        <v>23012218098</v>
      </c>
      <c r="I321" t="s">
        <v>127</v>
      </c>
      <c r="J321">
        <v>4</v>
      </c>
      <c r="K321" t="s">
        <v>123</v>
      </c>
      <c r="L321" t="s">
        <v>341</v>
      </c>
      <c r="N321">
        <v>24</v>
      </c>
      <c r="O321">
        <v>1</v>
      </c>
      <c r="P321">
        <v>1</v>
      </c>
      <c r="Q321">
        <v>125130273</v>
      </c>
      <c r="R321">
        <v>2098</v>
      </c>
      <c r="T321">
        <f>MATCH(D321,Отчет!$D:$D,0)</f>
        <v>36</v>
      </c>
    </row>
    <row r="322" spans="1:20" x14ac:dyDescent="0.2">
      <c r="A322">
        <v>474346234</v>
      </c>
      <c r="B322">
        <v>8</v>
      </c>
      <c r="C322" t="s">
        <v>151</v>
      </c>
      <c r="D322">
        <v>474346125</v>
      </c>
      <c r="E322" t="s">
        <v>180</v>
      </c>
      <c r="F322" t="s">
        <v>181</v>
      </c>
      <c r="G322" t="s">
        <v>182</v>
      </c>
      <c r="H322">
        <v>23012218048</v>
      </c>
      <c r="I322" t="s">
        <v>127</v>
      </c>
      <c r="J322">
        <v>4</v>
      </c>
      <c r="K322" t="s">
        <v>123</v>
      </c>
      <c r="L322" t="s">
        <v>341</v>
      </c>
      <c r="N322">
        <v>32</v>
      </c>
      <c r="O322">
        <v>1</v>
      </c>
      <c r="P322">
        <v>1</v>
      </c>
      <c r="Q322">
        <v>125130273</v>
      </c>
      <c r="R322">
        <v>2098</v>
      </c>
      <c r="T322">
        <f>MATCH(D322,Отчет!$D:$D,0)</f>
        <v>17</v>
      </c>
    </row>
    <row r="323" spans="1:20" x14ac:dyDescent="0.2">
      <c r="A323">
        <v>474346420</v>
      </c>
      <c r="B323">
        <v>10</v>
      </c>
      <c r="C323" t="s">
        <v>151</v>
      </c>
      <c r="D323">
        <v>474346308</v>
      </c>
      <c r="E323" t="s">
        <v>183</v>
      </c>
      <c r="F323" t="s">
        <v>184</v>
      </c>
      <c r="G323" t="s">
        <v>185</v>
      </c>
      <c r="H323">
        <v>23012218083</v>
      </c>
      <c r="I323" t="s">
        <v>127</v>
      </c>
      <c r="J323">
        <v>4</v>
      </c>
      <c r="K323" t="s">
        <v>123</v>
      </c>
      <c r="L323" t="s">
        <v>341</v>
      </c>
      <c r="N323">
        <v>40</v>
      </c>
      <c r="O323">
        <v>1</v>
      </c>
      <c r="P323">
        <v>1</v>
      </c>
      <c r="Q323">
        <v>125130273</v>
      </c>
      <c r="R323">
        <v>2098</v>
      </c>
      <c r="T323">
        <f>MATCH(D323,Отчет!$D:$D,0)</f>
        <v>15</v>
      </c>
    </row>
    <row r="324" spans="1:20" x14ac:dyDescent="0.2">
      <c r="A324">
        <v>474339244</v>
      </c>
      <c r="B324">
        <v>8</v>
      </c>
      <c r="C324" t="s">
        <v>186</v>
      </c>
      <c r="D324">
        <v>474339177</v>
      </c>
      <c r="E324" t="s">
        <v>194</v>
      </c>
      <c r="F324" t="s">
        <v>184</v>
      </c>
      <c r="G324" t="s">
        <v>141</v>
      </c>
      <c r="H324">
        <v>23012218019</v>
      </c>
      <c r="I324" t="s">
        <v>127</v>
      </c>
      <c r="J324">
        <v>4</v>
      </c>
      <c r="K324" t="s">
        <v>123</v>
      </c>
      <c r="L324" t="s">
        <v>341</v>
      </c>
      <c r="N324">
        <v>32</v>
      </c>
      <c r="O324">
        <v>1</v>
      </c>
      <c r="P324">
        <v>1</v>
      </c>
      <c r="Q324">
        <v>125131095</v>
      </c>
      <c r="R324">
        <v>2098</v>
      </c>
      <c r="T324">
        <f>MATCH(D324,Отчет!$D:$D,0)</f>
        <v>40</v>
      </c>
    </row>
    <row r="325" spans="1:20" x14ac:dyDescent="0.2">
      <c r="A325">
        <v>474339373</v>
      </c>
      <c r="B325">
        <v>6</v>
      </c>
      <c r="C325" t="s">
        <v>186</v>
      </c>
      <c r="D325">
        <v>474339309</v>
      </c>
      <c r="E325" t="s">
        <v>195</v>
      </c>
      <c r="F325" t="s">
        <v>196</v>
      </c>
      <c r="G325" t="s">
        <v>197</v>
      </c>
      <c r="H325">
        <v>23012218021</v>
      </c>
      <c r="I325" t="s">
        <v>127</v>
      </c>
      <c r="J325">
        <v>4</v>
      </c>
      <c r="K325" t="s">
        <v>123</v>
      </c>
      <c r="L325" t="s">
        <v>341</v>
      </c>
      <c r="N325">
        <v>24</v>
      </c>
      <c r="O325">
        <v>1</v>
      </c>
      <c r="P325">
        <v>1</v>
      </c>
      <c r="Q325">
        <v>125131095</v>
      </c>
      <c r="R325">
        <v>2098</v>
      </c>
      <c r="T325">
        <f>MATCH(D325,Отчет!$D:$D,0)</f>
        <v>82</v>
      </c>
    </row>
    <row r="326" spans="1:20" x14ac:dyDescent="0.2">
      <c r="A326">
        <v>474339500</v>
      </c>
      <c r="B326">
        <v>6</v>
      </c>
      <c r="C326" t="s">
        <v>186</v>
      </c>
      <c r="D326">
        <v>474339435</v>
      </c>
      <c r="E326" t="s">
        <v>198</v>
      </c>
      <c r="F326" t="s">
        <v>157</v>
      </c>
      <c r="G326" t="s">
        <v>199</v>
      </c>
      <c r="H326">
        <v>23112218030</v>
      </c>
      <c r="I326" t="s">
        <v>127</v>
      </c>
      <c r="J326">
        <v>4</v>
      </c>
      <c r="K326" t="s">
        <v>123</v>
      </c>
      <c r="L326" t="s">
        <v>341</v>
      </c>
      <c r="N326">
        <v>24</v>
      </c>
      <c r="O326">
        <v>1</v>
      </c>
      <c r="P326">
        <v>0</v>
      </c>
      <c r="Q326">
        <v>125131095</v>
      </c>
      <c r="R326">
        <v>2098</v>
      </c>
      <c r="T326">
        <f>MATCH(D326,Отчет!$D:$D,0)</f>
        <v>77</v>
      </c>
    </row>
    <row r="327" spans="1:20" x14ac:dyDescent="0.2">
      <c r="A327">
        <v>474339627</v>
      </c>
      <c r="B327">
        <v>8</v>
      </c>
      <c r="C327" t="s">
        <v>186</v>
      </c>
      <c r="D327">
        <v>474339560</v>
      </c>
      <c r="E327" t="s">
        <v>200</v>
      </c>
      <c r="F327" t="s">
        <v>201</v>
      </c>
      <c r="G327" t="s">
        <v>141</v>
      </c>
      <c r="H327">
        <v>23012218037</v>
      </c>
      <c r="I327" t="s">
        <v>127</v>
      </c>
      <c r="J327">
        <v>4</v>
      </c>
      <c r="K327" t="s">
        <v>123</v>
      </c>
      <c r="L327" t="s">
        <v>341</v>
      </c>
      <c r="N327">
        <v>32</v>
      </c>
      <c r="O327">
        <v>1</v>
      </c>
      <c r="P327">
        <v>1</v>
      </c>
      <c r="Q327">
        <v>125131095</v>
      </c>
      <c r="R327">
        <v>2098</v>
      </c>
      <c r="T327">
        <f>MATCH(D327,Отчет!$D:$D,0)</f>
        <v>80</v>
      </c>
    </row>
    <row r="328" spans="1:20" x14ac:dyDescent="0.2">
      <c r="A328">
        <v>474339743</v>
      </c>
      <c r="B328">
        <v>8</v>
      </c>
      <c r="C328" t="s">
        <v>186</v>
      </c>
      <c r="D328">
        <v>474339682</v>
      </c>
      <c r="E328" t="s">
        <v>202</v>
      </c>
      <c r="F328" t="s">
        <v>203</v>
      </c>
      <c r="G328" t="s">
        <v>204</v>
      </c>
      <c r="H328">
        <v>23012218044</v>
      </c>
      <c r="I328" t="s">
        <v>127</v>
      </c>
      <c r="J328">
        <v>4</v>
      </c>
      <c r="K328" t="s">
        <v>123</v>
      </c>
      <c r="L328" t="s">
        <v>341</v>
      </c>
      <c r="N328">
        <v>32</v>
      </c>
      <c r="O328">
        <v>1</v>
      </c>
      <c r="P328">
        <v>1</v>
      </c>
      <c r="Q328">
        <v>125131095</v>
      </c>
      <c r="R328">
        <v>2098</v>
      </c>
      <c r="T328">
        <f>MATCH(D328,Отчет!$D:$D,0)</f>
        <v>88</v>
      </c>
    </row>
    <row r="329" spans="1:20" x14ac:dyDescent="0.2">
      <c r="A329">
        <v>474339858</v>
      </c>
      <c r="B329">
        <v>5</v>
      </c>
      <c r="C329" t="s">
        <v>186</v>
      </c>
      <c r="D329">
        <v>474339795</v>
      </c>
      <c r="E329" t="s">
        <v>205</v>
      </c>
      <c r="F329" t="s">
        <v>206</v>
      </c>
      <c r="G329" t="s">
        <v>148</v>
      </c>
      <c r="H329">
        <v>23012218047</v>
      </c>
      <c r="I329" t="s">
        <v>127</v>
      </c>
      <c r="J329">
        <v>4</v>
      </c>
      <c r="K329" t="s">
        <v>123</v>
      </c>
      <c r="L329" t="s">
        <v>341</v>
      </c>
      <c r="N329">
        <v>20</v>
      </c>
      <c r="O329">
        <v>1</v>
      </c>
      <c r="P329">
        <v>1</v>
      </c>
      <c r="Q329">
        <v>125131095</v>
      </c>
      <c r="R329">
        <v>2098</v>
      </c>
      <c r="T329">
        <f>MATCH(D329,Отчет!$D:$D,0)</f>
        <v>79</v>
      </c>
    </row>
    <row r="330" spans="1:20" x14ac:dyDescent="0.2">
      <c r="A330">
        <v>474339977</v>
      </c>
      <c r="B330">
        <v>5</v>
      </c>
      <c r="C330" t="s">
        <v>186</v>
      </c>
      <c r="D330">
        <v>474339912</v>
      </c>
      <c r="E330" t="s">
        <v>207</v>
      </c>
      <c r="F330" t="s">
        <v>170</v>
      </c>
      <c r="G330" t="s">
        <v>148</v>
      </c>
      <c r="H330">
        <v>23012218053</v>
      </c>
      <c r="I330" t="s">
        <v>127</v>
      </c>
      <c r="J330">
        <v>4</v>
      </c>
      <c r="K330" t="s">
        <v>123</v>
      </c>
      <c r="L330" t="s">
        <v>341</v>
      </c>
      <c r="N330">
        <v>20</v>
      </c>
      <c r="O330">
        <v>1</v>
      </c>
      <c r="P330">
        <v>1</v>
      </c>
      <c r="Q330">
        <v>125131095</v>
      </c>
      <c r="R330">
        <v>2098</v>
      </c>
      <c r="T330">
        <f>MATCH(D330,Отчет!$D:$D,0)</f>
        <v>74</v>
      </c>
    </row>
    <row r="331" spans="1:20" x14ac:dyDescent="0.2">
      <c r="A331">
        <v>474340094</v>
      </c>
      <c r="B331">
        <v>8</v>
      </c>
      <c r="C331" t="s">
        <v>186</v>
      </c>
      <c r="D331">
        <v>474340031</v>
      </c>
      <c r="E331" t="s">
        <v>208</v>
      </c>
      <c r="F331" t="s">
        <v>209</v>
      </c>
      <c r="G331" t="s">
        <v>210</v>
      </c>
      <c r="H331">
        <v>23012218054</v>
      </c>
      <c r="I331" t="s">
        <v>127</v>
      </c>
      <c r="J331">
        <v>4</v>
      </c>
      <c r="K331" t="s">
        <v>123</v>
      </c>
      <c r="L331" t="s">
        <v>341</v>
      </c>
      <c r="N331">
        <v>32</v>
      </c>
      <c r="O331">
        <v>1</v>
      </c>
      <c r="P331">
        <v>1</v>
      </c>
      <c r="Q331">
        <v>125131095</v>
      </c>
      <c r="R331">
        <v>2098</v>
      </c>
      <c r="T331">
        <f>MATCH(D331,Отчет!$D:$D,0)</f>
        <v>66</v>
      </c>
    </row>
    <row r="332" spans="1:20" x14ac:dyDescent="0.2">
      <c r="A332">
        <v>474340213</v>
      </c>
      <c r="B332">
        <v>7</v>
      </c>
      <c r="D332">
        <v>474340146</v>
      </c>
      <c r="E332" t="s">
        <v>239</v>
      </c>
      <c r="F332" t="s">
        <v>176</v>
      </c>
      <c r="G332" t="s">
        <v>213</v>
      </c>
      <c r="H332">
        <v>23112218055</v>
      </c>
      <c r="I332" t="s">
        <v>127</v>
      </c>
      <c r="J332">
        <v>4</v>
      </c>
      <c r="K332" t="s">
        <v>123</v>
      </c>
      <c r="L332" t="s">
        <v>341</v>
      </c>
      <c r="N332">
        <v>28</v>
      </c>
      <c r="O332">
        <v>1</v>
      </c>
      <c r="P332">
        <v>0</v>
      </c>
      <c r="Q332">
        <v>125131095</v>
      </c>
      <c r="R332">
        <v>2098</v>
      </c>
      <c r="T332">
        <f>MATCH(D332,Отчет!$D:$D,0)</f>
        <v>92</v>
      </c>
    </row>
    <row r="333" spans="1:20" x14ac:dyDescent="0.2">
      <c r="A333">
        <v>474340342</v>
      </c>
      <c r="B333">
        <v>7</v>
      </c>
      <c r="C333" t="s">
        <v>186</v>
      </c>
      <c r="D333">
        <v>474340271</v>
      </c>
      <c r="E333" t="s">
        <v>240</v>
      </c>
      <c r="F333" t="s">
        <v>203</v>
      </c>
      <c r="G333" t="s">
        <v>171</v>
      </c>
      <c r="H333">
        <v>23012218099</v>
      </c>
      <c r="I333" t="s">
        <v>127</v>
      </c>
      <c r="J333">
        <v>4</v>
      </c>
      <c r="K333" t="s">
        <v>123</v>
      </c>
      <c r="L333" t="s">
        <v>341</v>
      </c>
      <c r="N333">
        <v>28</v>
      </c>
      <c r="O333">
        <v>1</v>
      </c>
      <c r="P333">
        <v>1</v>
      </c>
      <c r="Q333">
        <v>125131095</v>
      </c>
      <c r="R333">
        <v>2098</v>
      </c>
      <c r="T333">
        <f>MATCH(D333,Отчет!$D:$D,0)</f>
        <v>87</v>
      </c>
    </row>
    <row r="334" spans="1:20" x14ac:dyDescent="0.2">
      <c r="A334">
        <v>474336946</v>
      </c>
      <c r="B334">
        <v>6</v>
      </c>
      <c r="C334" t="s">
        <v>138</v>
      </c>
      <c r="D334">
        <v>474336881</v>
      </c>
      <c r="E334" t="s">
        <v>241</v>
      </c>
      <c r="F334" t="s">
        <v>179</v>
      </c>
      <c r="G334" t="s">
        <v>242</v>
      </c>
      <c r="H334">
        <v>23112218010</v>
      </c>
      <c r="I334" t="s">
        <v>127</v>
      </c>
      <c r="J334">
        <v>4</v>
      </c>
      <c r="K334" t="s">
        <v>123</v>
      </c>
      <c r="L334" t="s">
        <v>341</v>
      </c>
      <c r="N334">
        <v>24</v>
      </c>
      <c r="O334">
        <v>1</v>
      </c>
      <c r="P334">
        <v>0</v>
      </c>
      <c r="Q334">
        <v>125131095</v>
      </c>
      <c r="R334">
        <v>2098</v>
      </c>
      <c r="T334">
        <f>MATCH(D334,Отчет!$D:$D,0)</f>
        <v>68</v>
      </c>
    </row>
    <row r="335" spans="1:20" x14ac:dyDescent="0.2">
      <c r="A335">
        <v>474337069</v>
      </c>
      <c r="B335">
        <v>6</v>
      </c>
      <c r="C335" t="s">
        <v>138</v>
      </c>
      <c r="D335">
        <v>474337002</v>
      </c>
      <c r="E335" t="s">
        <v>243</v>
      </c>
      <c r="F335" t="s">
        <v>184</v>
      </c>
      <c r="G335" t="s">
        <v>244</v>
      </c>
      <c r="H335">
        <v>23012218011</v>
      </c>
      <c r="I335" t="s">
        <v>127</v>
      </c>
      <c r="J335">
        <v>4</v>
      </c>
      <c r="K335" t="s">
        <v>123</v>
      </c>
      <c r="L335" t="s">
        <v>341</v>
      </c>
      <c r="N335">
        <v>24</v>
      </c>
      <c r="O335">
        <v>1</v>
      </c>
      <c r="P335">
        <v>1</v>
      </c>
      <c r="Q335">
        <v>125131095</v>
      </c>
      <c r="R335">
        <v>2098</v>
      </c>
      <c r="T335">
        <f>MATCH(D335,Отчет!$D:$D,0)</f>
        <v>62</v>
      </c>
    </row>
    <row r="336" spans="1:20" x14ac:dyDescent="0.2">
      <c r="A336">
        <v>474337211</v>
      </c>
      <c r="B336">
        <v>7</v>
      </c>
      <c r="C336" t="s">
        <v>186</v>
      </c>
      <c r="D336">
        <v>474337140</v>
      </c>
      <c r="E336" t="s">
        <v>245</v>
      </c>
      <c r="F336" t="s">
        <v>246</v>
      </c>
      <c r="G336" t="s">
        <v>247</v>
      </c>
      <c r="H336">
        <v>23012218108</v>
      </c>
      <c r="I336" t="s">
        <v>127</v>
      </c>
      <c r="J336">
        <v>4</v>
      </c>
      <c r="K336" t="s">
        <v>123</v>
      </c>
      <c r="L336" t="s">
        <v>341</v>
      </c>
      <c r="N336">
        <v>28</v>
      </c>
      <c r="O336">
        <v>1</v>
      </c>
      <c r="P336">
        <v>1</v>
      </c>
      <c r="Q336">
        <v>125131095</v>
      </c>
      <c r="R336">
        <v>2098</v>
      </c>
      <c r="T336">
        <f>MATCH(D336,Отчет!$D:$D,0)</f>
        <v>73</v>
      </c>
    </row>
    <row r="337" spans="1:20" x14ac:dyDescent="0.2">
      <c r="A337">
        <v>474337343</v>
      </c>
      <c r="B337">
        <v>4</v>
      </c>
      <c r="D337">
        <v>474337284</v>
      </c>
      <c r="E337" t="s">
        <v>248</v>
      </c>
      <c r="F337" t="s">
        <v>249</v>
      </c>
      <c r="G337" t="s">
        <v>141</v>
      </c>
      <c r="H337">
        <v>23112218023</v>
      </c>
      <c r="I337" t="s">
        <v>127</v>
      </c>
      <c r="J337">
        <v>4</v>
      </c>
      <c r="K337" t="s">
        <v>123</v>
      </c>
      <c r="L337" t="s">
        <v>341</v>
      </c>
      <c r="N337">
        <v>16</v>
      </c>
      <c r="O337">
        <v>1</v>
      </c>
      <c r="P337">
        <v>0</v>
      </c>
      <c r="Q337">
        <v>125131095</v>
      </c>
      <c r="R337">
        <v>2098</v>
      </c>
      <c r="T337">
        <f>MATCH(D337,Отчет!$D:$D,0)</f>
        <v>94</v>
      </c>
    </row>
    <row r="338" spans="1:20" x14ac:dyDescent="0.2">
      <c r="A338">
        <v>474337475</v>
      </c>
      <c r="B338">
        <v>7</v>
      </c>
      <c r="D338">
        <v>474337410</v>
      </c>
      <c r="E338" t="s">
        <v>250</v>
      </c>
      <c r="F338" t="s">
        <v>251</v>
      </c>
      <c r="G338" t="s">
        <v>252</v>
      </c>
      <c r="H338">
        <v>23112218039</v>
      </c>
      <c r="I338" t="s">
        <v>127</v>
      </c>
      <c r="J338">
        <v>4</v>
      </c>
      <c r="K338" t="s">
        <v>123</v>
      </c>
      <c r="L338" t="s">
        <v>341</v>
      </c>
      <c r="N338">
        <v>28</v>
      </c>
      <c r="O338">
        <v>1</v>
      </c>
      <c r="P338">
        <v>0</v>
      </c>
      <c r="Q338">
        <v>125131095</v>
      </c>
      <c r="R338">
        <v>2098</v>
      </c>
      <c r="T338">
        <f>MATCH(D338,Отчет!$D:$D,0)</f>
        <v>97</v>
      </c>
    </row>
    <row r="339" spans="1:20" x14ac:dyDescent="0.2">
      <c r="A339">
        <v>474337600</v>
      </c>
      <c r="B339">
        <v>7</v>
      </c>
      <c r="D339">
        <v>474337535</v>
      </c>
      <c r="E339" t="s">
        <v>253</v>
      </c>
      <c r="F339" t="s">
        <v>157</v>
      </c>
      <c r="G339" t="s">
        <v>227</v>
      </c>
      <c r="H339">
        <v>23012218061</v>
      </c>
      <c r="I339" t="s">
        <v>127</v>
      </c>
      <c r="J339">
        <v>4</v>
      </c>
      <c r="K339" t="s">
        <v>123</v>
      </c>
      <c r="L339" t="s">
        <v>341</v>
      </c>
      <c r="N339">
        <v>28</v>
      </c>
      <c r="O339">
        <v>1</v>
      </c>
      <c r="P339">
        <v>1</v>
      </c>
      <c r="Q339">
        <v>125131095</v>
      </c>
      <c r="R339">
        <v>2098</v>
      </c>
      <c r="T339">
        <f>MATCH(D339,Отчет!$D:$D,0)</f>
        <v>96</v>
      </c>
    </row>
    <row r="340" spans="1:20" x14ac:dyDescent="0.2">
      <c r="A340">
        <v>474337737</v>
      </c>
      <c r="B340">
        <v>8</v>
      </c>
      <c r="C340" t="s">
        <v>186</v>
      </c>
      <c r="D340">
        <v>474337666</v>
      </c>
      <c r="E340" t="s">
        <v>254</v>
      </c>
      <c r="F340" t="s">
        <v>168</v>
      </c>
      <c r="G340" t="s">
        <v>121</v>
      </c>
      <c r="H340">
        <v>23012218069</v>
      </c>
      <c r="I340" t="s">
        <v>127</v>
      </c>
      <c r="J340">
        <v>4</v>
      </c>
      <c r="K340" t="s">
        <v>123</v>
      </c>
      <c r="L340" t="s">
        <v>341</v>
      </c>
      <c r="N340">
        <v>32</v>
      </c>
      <c r="O340">
        <v>1</v>
      </c>
      <c r="P340">
        <v>1</v>
      </c>
      <c r="Q340">
        <v>125131095</v>
      </c>
      <c r="R340">
        <v>2098</v>
      </c>
      <c r="T340">
        <f>MATCH(D340,Отчет!$D:$D,0)</f>
        <v>75</v>
      </c>
    </row>
    <row r="341" spans="1:20" x14ac:dyDescent="0.2">
      <c r="A341">
        <v>474337866</v>
      </c>
      <c r="B341">
        <v>8</v>
      </c>
      <c r="C341" t="s">
        <v>186</v>
      </c>
      <c r="D341">
        <v>474337793</v>
      </c>
      <c r="E341" t="s">
        <v>255</v>
      </c>
      <c r="F341" t="s">
        <v>256</v>
      </c>
      <c r="G341" t="s">
        <v>217</v>
      </c>
      <c r="H341">
        <v>23012218086</v>
      </c>
      <c r="I341" t="s">
        <v>127</v>
      </c>
      <c r="J341">
        <v>4</v>
      </c>
      <c r="K341" t="s">
        <v>123</v>
      </c>
      <c r="L341" t="s">
        <v>341</v>
      </c>
      <c r="N341">
        <v>32</v>
      </c>
      <c r="O341">
        <v>1</v>
      </c>
      <c r="P341">
        <v>1</v>
      </c>
      <c r="Q341">
        <v>125131095</v>
      </c>
      <c r="R341">
        <v>2098</v>
      </c>
      <c r="T341">
        <f>MATCH(D341,Отчет!$D:$D,0)</f>
        <v>98</v>
      </c>
    </row>
    <row r="342" spans="1:20" x14ac:dyDescent="0.2">
      <c r="A342">
        <v>474338044</v>
      </c>
      <c r="B342">
        <v>8</v>
      </c>
      <c r="C342" t="s">
        <v>138</v>
      </c>
      <c r="D342">
        <v>474337983</v>
      </c>
      <c r="E342" t="s">
        <v>257</v>
      </c>
      <c r="F342" t="s">
        <v>170</v>
      </c>
      <c r="G342" t="s">
        <v>236</v>
      </c>
      <c r="H342">
        <v>23012218026</v>
      </c>
      <c r="I342" t="s">
        <v>127</v>
      </c>
      <c r="J342">
        <v>4</v>
      </c>
      <c r="K342" t="s">
        <v>123</v>
      </c>
      <c r="L342" t="s">
        <v>341</v>
      </c>
      <c r="N342">
        <v>32</v>
      </c>
      <c r="O342">
        <v>1</v>
      </c>
      <c r="P342">
        <v>1</v>
      </c>
      <c r="Q342">
        <v>125131095</v>
      </c>
      <c r="R342">
        <v>2098</v>
      </c>
      <c r="T342">
        <f>MATCH(D342,Отчет!$D:$D,0)</f>
        <v>61</v>
      </c>
    </row>
    <row r="343" spans="1:20" x14ac:dyDescent="0.2">
      <c r="A343">
        <v>474338967</v>
      </c>
      <c r="B343">
        <v>6</v>
      </c>
      <c r="C343" t="s">
        <v>186</v>
      </c>
      <c r="D343">
        <v>474338922</v>
      </c>
      <c r="E343" t="s">
        <v>258</v>
      </c>
      <c r="F343" t="s">
        <v>221</v>
      </c>
      <c r="G343" t="s">
        <v>242</v>
      </c>
      <c r="H343">
        <v>23012218008</v>
      </c>
      <c r="I343" t="s">
        <v>127</v>
      </c>
      <c r="J343">
        <v>4</v>
      </c>
      <c r="K343" t="s">
        <v>123</v>
      </c>
      <c r="L343" t="s">
        <v>341</v>
      </c>
      <c r="N343">
        <v>24</v>
      </c>
      <c r="O343">
        <v>1</v>
      </c>
      <c r="P343">
        <v>1</v>
      </c>
      <c r="Q343">
        <v>125131095</v>
      </c>
      <c r="R343">
        <v>2098</v>
      </c>
      <c r="T343">
        <f>MATCH(D343,Отчет!$D:$D,0)</f>
        <v>81</v>
      </c>
    </row>
    <row r="344" spans="1:20" x14ac:dyDescent="0.2">
      <c r="A344">
        <v>474339115</v>
      </c>
      <c r="B344">
        <v>7</v>
      </c>
      <c r="C344" t="s">
        <v>186</v>
      </c>
      <c r="D344">
        <v>474339051</v>
      </c>
      <c r="E344" t="s">
        <v>191</v>
      </c>
      <c r="F344" t="s">
        <v>192</v>
      </c>
      <c r="G344" t="s">
        <v>193</v>
      </c>
      <c r="H344">
        <v>23012218018</v>
      </c>
      <c r="I344" t="s">
        <v>127</v>
      </c>
      <c r="J344">
        <v>4</v>
      </c>
      <c r="K344" t="s">
        <v>123</v>
      </c>
      <c r="L344" t="s">
        <v>341</v>
      </c>
      <c r="N344">
        <v>28</v>
      </c>
      <c r="O344">
        <v>1</v>
      </c>
      <c r="P344">
        <v>1</v>
      </c>
      <c r="Q344">
        <v>125131095</v>
      </c>
      <c r="R344">
        <v>2098</v>
      </c>
      <c r="T344">
        <f>MATCH(D344,Отчет!$D:$D,0)</f>
        <v>90</v>
      </c>
    </row>
    <row r="345" spans="1:20" x14ac:dyDescent="0.2">
      <c r="A345">
        <v>474335041</v>
      </c>
      <c r="B345">
        <v>6</v>
      </c>
      <c r="C345" t="s">
        <v>138</v>
      </c>
      <c r="D345">
        <v>474334976</v>
      </c>
      <c r="E345" t="s">
        <v>259</v>
      </c>
      <c r="F345" t="s">
        <v>260</v>
      </c>
      <c r="G345" t="s">
        <v>166</v>
      </c>
      <c r="H345">
        <v>23012218017</v>
      </c>
      <c r="I345" t="s">
        <v>127</v>
      </c>
      <c r="J345">
        <v>4</v>
      </c>
      <c r="K345" t="s">
        <v>123</v>
      </c>
      <c r="L345" t="s">
        <v>341</v>
      </c>
      <c r="N345">
        <v>24</v>
      </c>
      <c r="O345">
        <v>1</v>
      </c>
      <c r="P345">
        <v>1</v>
      </c>
      <c r="Q345">
        <v>125131095</v>
      </c>
      <c r="R345">
        <v>2098</v>
      </c>
      <c r="T345">
        <f>MATCH(D345,Отчет!$D:$D,0)</f>
        <v>78</v>
      </c>
    </row>
    <row r="346" spans="1:20" x14ac:dyDescent="0.2">
      <c r="A346">
        <v>474335396</v>
      </c>
      <c r="B346">
        <v>6</v>
      </c>
      <c r="D346">
        <v>474335316</v>
      </c>
      <c r="E346" t="s">
        <v>261</v>
      </c>
      <c r="F346" t="s">
        <v>168</v>
      </c>
      <c r="G346" t="s">
        <v>262</v>
      </c>
      <c r="H346">
        <v>23112218052</v>
      </c>
      <c r="I346" t="s">
        <v>127</v>
      </c>
      <c r="J346">
        <v>4</v>
      </c>
      <c r="K346" t="s">
        <v>123</v>
      </c>
      <c r="L346" t="s">
        <v>341</v>
      </c>
      <c r="N346">
        <v>24</v>
      </c>
      <c r="O346">
        <v>1</v>
      </c>
      <c r="P346">
        <v>0</v>
      </c>
      <c r="Q346">
        <v>125131095</v>
      </c>
      <c r="R346">
        <v>2098</v>
      </c>
      <c r="T346">
        <f>MATCH(D346,Отчет!$D:$D,0)</f>
        <v>57</v>
      </c>
    </row>
    <row r="347" spans="1:20" x14ac:dyDescent="0.2">
      <c r="A347">
        <v>474335533</v>
      </c>
      <c r="B347">
        <v>7</v>
      </c>
      <c r="C347" t="s">
        <v>138</v>
      </c>
      <c r="D347">
        <v>474335468</v>
      </c>
      <c r="E347" t="s">
        <v>263</v>
      </c>
      <c r="F347" t="s">
        <v>264</v>
      </c>
      <c r="G347" t="s">
        <v>265</v>
      </c>
      <c r="H347">
        <v>23012218110</v>
      </c>
      <c r="I347" t="s">
        <v>127</v>
      </c>
      <c r="J347">
        <v>4</v>
      </c>
      <c r="K347" t="s">
        <v>123</v>
      </c>
      <c r="L347" t="s">
        <v>341</v>
      </c>
      <c r="N347">
        <v>28</v>
      </c>
      <c r="O347">
        <v>1</v>
      </c>
      <c r="P347">
        <v>1</v>
      </c>
      <c r="Q347">
        <v>125131095</v>
      </c>
      <c r="R347">
        <v>2098</v>
      </c>
      <c r="T347">
        <f>MATCH(D347,Отчет!$D:$D,0)</f>
        <v>76</v>
      </c>
    </row>
    <row r="348" spans="1:20" x14ac:dyDescent="0.2">
      <c r="A348">
        <v>474335659</v>
      </c>
      <c r="B348">
        <v>9</v>
      </c>
      <c r="C348" t="s">
        <v>138</v>
      </c>
      <c r="D348">
        <v>474335589</v>
      </c>
      <c r="E348" t="s">
        <v>266</v>
      </c>
      <c r="F348" t="s">
        <v>267</v>
      </c>
      <c r="G348" t="s">
        <v>268</v>
      </c>
      <c r="H348">
        <v>23012218057</v>
      </c>
      <c r="I348" t="s">
        <v>127</v>
      </c>
      <c r="J348">
        <v>4</v>
      </c>
      <c r="K348" t="s">
        <v>123</v>
      </c>
      <c r="L348" t="s">
        <v>341</v>
      </c>
      <c r="N348">
        <v>36</v>
      </c>
      <c r="O348">
        <v>1</v>
      </c>
      <c r="P348">
        <v>1</v>
      </c>
      <c r="Q348">
        <v>125131095</v>
      </c>
      <c r="R348">
        <v>2098</v>
      </c>
      <c r="T348">
        <f>MATCH(D348,Отчет!$D:$D,0)</f>
        <v>64</v>
      </c>
    </row>
    <row r="349" spans="1:20" x14ac:dyDescent="0.2">
      <c r="A349">
        <v>474335751</v>
      </c>
      <c r="B349">
        <v>7</v>
      </c>
      <c r="C349" t="s">
        <v>138</v>
      </c>
      <c r="D349">
        <v>474335712</v>
      </c>
      <c r="E349" t="s">
        <v>269</v>
      </c>
      <c r="F349" t="s">
        <v>270</v>
      </c>
      <c r="G349" t="s">
        <v>217</v>
      </c>
      <c r="H349">
        <v>23012218076</v>
      </c>
      <c r="I349" t="s">
        <v>127</v>
      </c>
      <c r="J349">
        <v>4</v>
      </c>
      <c r="K349" t="s">
        <v>123</v>
      </c>
      <c r="L349" t="s">
        <v>341</v>
      </c>
      <c r="N349">
        <v>28</v>
      </c>
      <c r="O349">
        <v>1</v>
      </c>
      <c r="P349">
        <v>1</v>
      </c>
      <c r="Q349">
        <v>125131095</v>
      </c>
      <c r="R349">
        <v>2098</v>
      </c>
      <c r="T349">
        <f>MATCH(D349,Отчет!$D:$D,0)</f>
        <v>69</v>
      </c>
    </row>
    <row r="350" spans="1:20" x14ac:dyDescent="0.2">
      <c r="A350">
        <v>474335905</v>
      </c>
      <c r="B350">
        <v>6</v>
      </c>
      <c r="C350" t="s">
        <v>138</v>
      </c>
      <c r="D350">
        <v>474335833</v>
      </c>
      <c r="E350" t="s">
        <v>271</v>
      </c>
      <c r="F350" t="s">
        <v>272</v>
      </c>
      <c r="G350" t="s">
        <v>273</v>
      </c>
      <c r="H350">
        <v>23012218084</v>
      </c>
      <c r="I350" t="s">
        <v>127</v>
      </c>
      <c r="J350">
        <v>4</v>
      </c>
      <c r="K350" t="s">
        <v>123</v>
      </c>
      <c r="L350" t="s">
        <v>341</v>
      </c>
      <c r="N350">
        <v>24</v>
      </c>
      <c r="O350">
        <v>1</v>
      </c>
      <c r="P350">
        <v>1</v>
      </c>
      <c r="Q350">
        <v>125131095</v>
      </c>
      <c r="R350">
        <v>2098</v>
      </c>
      <c r="T350">
        <f>MATCH(D350,Отчет!$D:$D,0)</f>
        <v>91</v>
      </c>
    </row>
    <row r="351" spans="1:20" x14ac:dyDescent="0.2">
      <c r="A351">
        <v>474336050</v>
      </c>
      <c r="B351">
        <v>6</v>
      </c>
      <c r="C351" t="s">
        <v>138</v>
      </c>
      <c r="D351">
        <v>474335963</v>
      </c>
      <c r="E351" t="s">
        <v>161</v>
      </c>
      <c r="F351" t="s">
        <v>162</v>
      </c>
      <c r="G351" t="s">
        <v>148</v>
      </c>
      <c r="H351" t="s">
        <v>163</v>
      </c>
      <c r="I351" t="s">
        <v>127</v>
      </c>
      <c r="J351">
        <v>4</v>
      </c>
      <c r="K351" t="s">
        <v>123</v>
      </c>
      <c r="L351" t="s">
        <v>341</v>
      </c>
      <c r="N351">
        <v>24</v>
      </c>
      <c r="O351">
        <v>1</v>
      </c>
      <c r="P351">
        <v>0</v>
      </c>
      <c r="Q351">
        <v>125131095</v>
      </c>
      <c r="R351">
        <v>2098</v>
      </c>
      <c r="S351" t="s">
        <v>336</v>
      </c>
      <c r="T351">
        <f>MATCH(D351,Отчет!$D:$D,0)</f>
        <v>55</v>
      </c>
    </row>
    <row r="352" spans="1:20" x14ac:dyDescent="0.2">
      <c r="A352">
        <v>474336150</v>
      </c>
      <c r="B352">
        <v>5</v>
      </c>
      <c r="C352" t="s">
        <v>186</v>
      </c>
      <c r="D352">
        <v>474336087</v>
      </c>
      <c r="E352" t="s">
        <v>316</v>
      </c>
      <c r="F352" t="s">
        <v>317</v>
      </c>
      <c r="G352" t="s">
        <v>148</v>
      </c>
      <c r="H352">
        <v>23012218111</v>
      </c>
      <c r="I352" t="s">
        <v>127</v>
      </c>
      <c r="J352">
        <v>4</v>
      </c>
      <c r="K352" t="s">
        <v>123</v>
      </c>
      <c r="L352" t="s">
        <v>341</v>
      </c>
      <c r="N352">
        <v>20</v>
      </c>
      <c r="O352">
        <v>1</v>
      </c>
      <c r="P352">
        <v>1</v>
      </c>
      <c r="Q352">
        <v>125131095</v>
      </c>
      <c r="R352">
        <v>2098</v>
      </c>
      <c r="T352">
        <f>MATCH(D352,Отчет!$D:$D,0)</f>
        <v>86</v>
      </c>
    </row>
    <row r="353" spans="1:20" x14ac:dyDescent="0.2">
      <c r="A353">
        <v>474336825</v>
      </c>
      <c r="B353">
        <v>9</v>
      </c>
      <c r="C353" t="s">
        <v>138</v>
      </c>
      <c r="D353">
        <v>474336762</v>
      </c>
      <c r="E353" t="s">
        <v>318</v>
      </c>
      <c r="F353" t="s">
        <v>120</v>
      </c>
      <c r="G353" t="s">
        <v>185</v>
      </c>
      <c r="H353">
        <v>23012218002</v>
      </c>
      <c r="I353" t="s">
        <v>127</v>
      </c>
      <c r="J353">
        <v>4</v>
      </c>
      <c r="K353" t="s">
        <v>123</v>
      </c>
      <c r="L353" t="s">
        <v>341</v>
      </c>
      <c r="N353">
        <v>36</v>
      </c>
      <c r="O353">
        <v>1</v>
      </c>
      <c r="P353">
        <v>1</v>
      </c>
      <c r="Q353">
        <v>125131095</v>
      </c>
      <c r="R353">
        <v>2098</v>
      </c>
      <c r="T353">
        <f>MATCH(D353,Отчет!$D:$D,0)</f>
        <v>59</v>
      </c>
    </row>
    <row r="354" spans="1:20" x14ac:dyDescent="0.2">
      <c r="A354">
        <v>474331763</v>
      </c>
      <c r="B354">
        <v>10</v>
      </c>
      <c r="C354" t="s">
        <v>151</v>
      </c>
      <c r="D354">
        <v>474331680</v>
      </c>
      <c r="E354" t="s">
        <v>220</v>
      </c>
      <c r="F354" t="s">
        <v>321</v>
      </c>
      <c r="G354" t="s">
        <v>185</v>
      </c>
      <c r="H354">
        <v>23012218070</v>
      </c>
      <c r="I354" t="s">
        <v>127</v>
      </c>
      <c r="J354">
        <v>4</v>
      </c>
      <c r="K354" t="s">
        <v>123</v>
      </c>
      <c r="L354" t="s">
        <v>341</v>
      </c>
      <c r="N354">
        <v>40</v>
      </c>
      <c r="O354">
        <v>1</v>
      </c>
      <c r="P354">
        <v>1</v>
      </c>
      <c r="Q354">
        <v>125130273</v>
      </c>
      <c r="R354">
        <v>2098</v>
      </c>
      <c r="T354">
        <f>MATCH(D354,Отчет!$D:$D,0)</f>
        <v>13</v>
      </c>
    </row>
    <row r="355" spans="1:20" x14ac:dyDescent="0.2">
      <c r="A355">
        <v>474331898</v>
      </c>
      <c r="B355">
        <v>8</v>
      </c>
      <c r="C355" t="s">
        <v>151</v>
      </c>
      <c r="D355">
        <v>474331823</v>
      </c>
      <c r="E355" t="s">
        <v>322</v>
      </c>
      <c r="F355" t="s">
        <v>184</v>
      </c>
      <c r="G355" t="s">
        <v>323</v>
      </c>
      <c r="H355">
        <v>23012218073</v>
      </c>
      <c r="I355" t="s">
        <v>127</v>
      </c>
      <c r="J355">
        <v>4</v>
      </c>
      <c r="K355" t="s">
        <v>123</v>
      </c>
      <c r="L355" t="s">
        <v>341</v>
      </c>
      <c r="N355">
        <v>32</v>
      </c>
      <c r="O355">
        <v>1</v>
      </c>
      <c r="P355">
        <v>1</v>
      </c>
      <c r="Q355">
        <v>125130273</v>
      </c>
      <c r="R355">
        <v>2098</v>
      </c>
      <c r="T355">
        <f>MATCH(D355,Отчет!$D:$D,0)</f>
        <v>30</v>
      </c>
    </row>
    <row r="356" spans="1:20" x14ac:dyDescent="0.2">
      <c r="A356">
        <v>474332021</v>
      </c>
      <c r="B356">
        <v>7</v>
      </c>
      <c r="C356" t="s">
        <v>151</v>
      </c>
      <c r="D356">
        <v>474331942</v>
      </c>
      <c r="E356" t="s">
        <v>324</v>
      </c>
      <c r="F356" t="s">
        <v>325</v>
      </c>
      <c r="G356" t="s">
        <v>217</v>
      </c>
      <c r="H356">
        <v>23012218080</v>
      </c>
      <c r="I356" t="s">
        <v>127</v>
      </c>
      <c r="J356">
        <v>4</v>
      </c>
      <c r="K356" t="s">
        <v>123</v>
      </c>
      <c r="L356" t="s">
        <v>341</v>
      </c>
      <c r="N356">
        <v>28</v>
      </c>
      <c r="O356">
        <v>1</v>
      </c>
      <c r="P356">
        <v>1</v>
      </c>
      <c r="Q356">
        <v>125130273</v>
      </c>
      <c r="R356">
        <v>2098</v>
      </c>
      <c r="T356">
        <f>MATCH(D356,Отчет!$D:$D,0)</f>
        <v>26</v>
      </c>
    </row>
    <row r="357" spans="1:20" x14ac:dyDescent="0.2">
      <c r="A357">
        <v>474332151</v>
      </c>
      <c r="B357">
        <v>7</v>
      </c>
      <c r="C357" t="s">
        <v>151</v>
      </c>
      <c r="D357">
        <v>474332074</v>
      </c>
      <c r="E357" t="s">
        <v>326</v>
      </c>
      <c r="F357" t="s">
        <v>327</v>
      </c>
      <c r="G357" t="s">
        <v>121</v>
      </c>
      <c r="H357">
        <v>23112218079</v>
      </c>
      <c r="I357" t="s">
        <v>127</v>
      </c>
      <c r="J357">
        <v>4</v>
      </c>
      <c r="K357" t="s">
        <v>123</v>
      </c>
      <c r="L357" t="s">
        <v>341</v>
      </c>
      <c r="N357">
        <v>28</v>
      </c>
      <c r="O357">
        <v>1</v>
      </c>
      <c r="P357">
        <v>0</v>
      </c>
      <c r="Q357">
        <v>125130273</v>
      </c>
      <c r="R357">
        <v>2098</v>
      </c>
      <c r="T357">
        <f>MATCH(D357,Отчет!$D:$D,0)</f>
        <v>22</v>
      </c>
    </row>
    <row r="358" spans="1:20" x14ac:dyDescent="0.2">
      <c r="A358">
        <v>474332274</v>
      </c>
      <c r="B358">
        <v>7</v>
      </c>
      <c r="C358" t="s">
        <v>151</v>
      </c>
      <c r="D358">
        <v>474332199</v>
      </c>
      <c r="E358" t="s">
        <v>328</v>
      </c>
      <c r="F358" t="s">
        <v>256</v>
      </c>
      <c r="G358" t="s">
        <v>185</v>
      </c>
      <c r="H358">
        <v>23112218103</v>
      </c>
      <c r="I358" t="s">
        <v>127</v>
      </c>
      <c r="J358">
        <v>4</v>
      </c>
      <c r="K358" t="s">
        <v>123</v>
      </c>
      <c r="L358" t="s">
        <v>341</v>
      </c>
      <c r="N358">
        <v>28</v>
      </c>
      <c r="O358">
        <v>1</v>
      </c>
      <c r="P358">
        <v>0</v>
      </c>
      <c r="Q358">
        <v>125130273</v>
      </c>
      <c r="R358">
        <v>2098</v>
      </c>
      <c r="T358">
        <f>MATCH(D358,Отчет!$D:$D,0)</f>
        <v>50</v>
      </c>
    </row>
    <row r="359" spans="1:20" x14ac:dyDescent="0.2">
      <c r="A359">
        <v>474332397</v>
      </c>
      <c r="B359">
        <v>9</v>
      </c>
      <c r="C359" t="s">
        <v>151</v>
      </c>
      <c r="D359">
        <v>474332318</v>
      </c>
      <c r="E359" t="s">
        <v>329</v>
      </c>
      <c r="F359" t="s">
        <v>330</v>
      </c>
      <c r="G359" t="s">
        <v>242</v>
      </c>
      <c r="H359">
        <v>23012218091</v>
      </c>
      <c r="I359" t="s">
        <v>127</v>
      </c>
      <c r="J359">
        <v>4</v>
      </c>
      <c r="K359" t="s">
        <v>123</v>
      </c>
      <c r="L359" t="s">
        <v>341</v>
      </c>
      <c r="N359">
        <v>36</v>
      </c>
      <c r="O359">
        <v>1</v>
      </c>
      <c r="P359">
        <v>1</v>
      </c>
      <c r="Q359">
        <v>125130273</v>
      </c>
      <c r="R359">
        <v>2098</v>
      </c>
      <c r="T359">
        <f>MATCH(D359,Отчет!$D:$D,0)</f>
        <v>18</v>
      </c>
    </row>
    <row r="360" spans="1:20" x14ac:dyDescent="0.2">
      <c r="A360">
        <v>474332530</v>
      </c>
      <c r="B360">
        <v>8</v>
      </c>
      <c r="C360" t="s">
        <v>151</v>
      </c>
      <c r="D360">
        <v>474332445</v>
      </c>
      <c r="E360" t="s">
        <v>211</v>
      </c>
      <c r="F360" t="s">
        <v>212</v>
      </c>
      <c r="G360" t="s">
        <v>213</v>
      </c>
      <c r="H360">
        <v>23012218104</v>
      </c>
      <c r="I360" t="s">
        <v>127</v>
      </c>
      <c r="J360">
        <v>4</v>
      </c>
      <c r="K360" t="s">
        <v>123</v>
      </c>
      <c r="L360" t="s">
        <v>341</v>
      </c>
      <c r="N360">
        <v>32</v>
      </c>
      <c r="O360">
        <v>1</v>
      </c>
      <c r="P360">
        <v>1</v>
      </c>
      <c r="Q360">
        <v>125130273</v>
      </c>
      <c r="R360">
        <v>2098</v>
      </c>
      <c r="T360">
        <f>MATCH(D360,Отчет!$D:$D,0)</f>
        <v>16</v>
      </c>
    </row>
    <row r="361" spans="1:20" x14ac:dyDescent="0.2">
      <c r="A361">
        <v>474333318</v>
      </c>
      <c r="B361">
        <v>8</v>
      </c>
      <c r="C361" t="s">
        <v>138</v>
      </c>
      <c r="D361">
        <v>474333253</v>
      </c>
      <c r="E361" t="s">
        <v>214</v>
      </c>
      <c r="F361" t="s">
        <v>206</v>
      </c>
      <c r="G361" t="s">
        <v>171</v>
      </c>
      <c r="H361">
        <v>23012218045</v>
      </c>
      <c r="I361" t="s">
        <v>127</v>
      </c>
      <c r="J361">
        <v>4</v>
      </c>
      <c r="K361" t="s">
        <v>123</v>
      </c>
      <c r="L361" t="s">
        <v>341</v>
      </c>
      <c r="N361">
        <v>32</v>
      </c>
      <c r="O361">
        <v>1</v>
      </c>
      <c r="P361">
        <v>1</v>
      </c>
      <c r="Q361">
        <v>125131095</v>
      </c>
      <c r="R361">
        <v>2098</v>
      </c>
      <c r="T361">
        <f>MATCH(D361,Отчет!$D:$D,0)</f>
        <v>67</v>
      </c>
    </row>
    <row r="362" spans="1:20" x14ac:dyDescent="0.2">
      <c r="A362">
        <v>474334774</v>
      </c>
      <c r="B362">
        <v>9</v>
      </c>
      <c r="C362" t="s">
        <v>138</v>
      </c>
      <c r="D362">
        <v>474334707</v>
      </c>
      <c r="E362" t="s">
        <v>215</v>
      </c>
      <c r="F362" t="s">
        <v>140</v>
      </c>
      <c r="G362" t="s">
        <v>141</v>
      </c>
      <c r="H362">
        <v>23012218007</v>
      </c>
      <c r="I362" t="s">
        <v>127</v>
      </c>
      <c r="J362">
        <v>4</v>
      </c>
      <c r="K362" t="s">
        <v>123</v>
      </c>
      <c r="L362" t="s">
        <v>341</v>
      </c>
      <c r="N362">
        <v>36</v>
      </c>
      <c r="O362">
        <v>1</v>
      </c>
      <c r="P362">
        <v>1</v>
      </c>
      <c r="Q362">
        <v>125131095</v>
      </c>
      <c r="R362">
        <v>2098</v>
      </c>
      <c r="T362">
        <f>MATCH(D362,Отчет!$D:$D,0)</f>
        <v>89</v>
      </c>
    </row>
    <row r="363" spans="1:20" x14ac:dyDescent="0.2">
      <c r="A363">
        <v>474334902</v>
      </c>
      <c r="B363">
        <v>6</v>
      </c>
      <c r="C363" t="s">
        <v>186</v>
      </c>
      <c r="D363">
        <v>474334830</v>
      </c>
      <c r="E363" t="s">
        <v>216</v>
      </c>
      <c r="F363" t="s">
        <v>188</v>
      </c>
      <c r="G363" t="s">
        <v>217</v>
      </c>
      <c r="H363">
        <v>23012218016</v>
      </c>
      <c r="I363" t="s">
        <v>127</v>
      </c>
      <c r="J363">
        <v>4</v>
      </c>
      <c r="K363" t="s">
        <v>123</v>
      </c>
      <c r="L363" t="s">
        <v>341</v>
      </c>
      <c r="N363">
        <v>24</v>
      </c>
      <c r="O363">
        <v>1</v>
      </c>
      <c r="P363">
        <v>1</v>
      </c>
      <c r="Q363">
        <v>125131095</v>
      </c>
      <c r="R363">
        <v>2098</v>
      </c>
      <c r="T363">
        <f>MATCH(D363,Отчет!$D:$D,0)</f>
        <v>70</v>
      </c>
    </row>
    <row r="364" spans="1:20" x14ac:dyDescent="0.2">
      <c r="A364">
        <v>474330042</v>
      </c>
      <c r="B364">
        <v>8</v>
      </c>
      <c r="C364" t="s">
        <v>186</v>
      </c>
      <c r="D364">
        <v>474329981</v>
      </c>
      <c r="E364" t="s">
        <v>218</v>
      </c>
      <c r="F364" t="s">
        <v>206</v>
      </c>
      <c r="G364" t="s">
        <v>219</v>
      </c>
      <c r="H364">
        <v>23012218035</v>
      </c>
      <c r="I364" t="s">
        <v>127</v>
      </c>
      <c r="J364">
        <v>4</v>
      </c>
      <c r="K364" t="s">
        <v>123</v>
      </c>
      <c r="L364" t="s">
        <v>341</v>
      </c>
      <c r="N364">
        <v>32</v>
      </c>
      <c r="O364">
        <v>1</v>
      </c>
      <c r="P364">
        <v>1</v>
      </c>
      <c r="Q364">
        <v>125131095</v>
      </c>
      <c r="R364">
        <v>2098</v>
      </c>
      <c r="T364">
        <f>MATCH(D364,Отчет!$D:$D,0)</f>
        <v>51</v>
      </c>
    </row>
    <row r="365" spans="1:20" x14ac:dyDescent="0.2">
      <c r="A365">
        <v>474330161</v>
      </c>
      <c r="B365">
        <v>7</v>
      </c>
      <c r="C365" t="s">
        <v>186</v>
      </c>
      <c r="D365">
        <v>474330094</v>
      </c>
      <c r="E365" t="s">
        <v>220</v>
      </c>
      <c r="F365" t="s">
        <v>221</v>
      </c>
      <c r="G365" t="s">
        <v>158</v>
      </c>
      <c r="H365">
        <v>23012218071</v>
      </c>
      <c r="I365" t="s">
        <v>127</v>
      </c>
      <c r="J365">
        <v>4</v>
      </c>
      <c r="K365" t="s">
        <v>123</v>
      </c>
      <c r="L365" t="s">
        <v>341</v>
      </c>
      <c r="N365">
        <v>28</v>
      </c>
      <c r="O365">
        <v>1</v>
      </c>
      <c r="P365">
        <v>1</v>
      </c>
      <c r="Q365">
        <v>125131095</v>
      </c>
      <c r="R365">
        <v>2098</v>
      </c>
      <c r="T365">
        <f>MATCH(D365,Отчет!$D:$D,0)</f>
        <v>72</v>
      </c>
    </row>
    <row r="366" spans="1:20" x14ac:dyDescent="0.2">
      <c r="A366">
        <v>474330288</v>
      </c>
      <c r="B366">
        <v>9</v>
      </c>
      <c r="C366" t="s">
        <v>186</v>
      </c>
      <c r="D366">
        <v>474330217</v>
      </c>
      <c r="E366" t="s">
        <v>222</v>
      </c>
      <c r="F366" t="s">
        <v>223</v>
      </c>
      <c r="G366" t="s">
        <v>224</v>
      </c>
      <c r="H366">
        <v>23012218095</v>
      </c>
      <c r="I366" t="s">
        <v>127</v>
      </c>
      <c r="J366">
        <v>4</v>
      </c>
      <c r="K366" t="s">
        <v>123</v>
      </c>
      <c r="L366" t="s">
        <v>341</v>
      </c>
      <c r="N366">
        <v>36</v>
      </c>
      <c r="O366">
        <v>1</v>
      </c>
      <c r="P366">
        <v>1</v>
      </c>
      <c r="Q366">
        <v>125131095</v>
      </c>
      <c r="R366">
        <v>2098</v>
      </c>
      <c r="T366">
        <f>MATCH(D366,Отчет!$D:$D,0)</f>
        <v>34</v>
      </c>
    </row>
    <row r="367" spans="1:20" x14ac:dyDescent="0.2">
      <c r="A367">
        <v>474330716</v>
      </c>
      <c r="B367">
        <v>9</v>
      </c>
      <c r="C367" t="s">
        <v>151</v>
      </c>
      <c r="D367">
        <v>474330606</v>
      </c>
      <c r="E367" t="s">
        <v>225</v>
      </c>
      <c r="F367" t="s">
        <v>226</v>
      </c>
      <c r="G367" t="s">
        <v>227</v>
      </c>
      <c r="H367">
        <v>23012218001</v>
      </c>
      <c r="I367" t="s">
        <v>127</v>
      </c>
      <c r="J367">
        <v>4</v>
      </c>
      <c r="K367" t="s">
        <v>123</v>
      </c>
      <c r="L367" t="s">
        <v>341</v>
      </c>
      <c r="N367">
        <v>36</v>
      </c>
      <c r="O367">
        <v>1</v>
      </c>
      <c r="P367">
        <v>1</v>
      </c>
      <c r="Q367">
        <v>125130273</v>
      </c>
      <c r="R367">
        <v>2098</v>
      </c>
      <c r="T367">
        <f>MATCH(D367,Отчет!$D:$D,0)</f>
        <v>12</v>
      </c>
    </row>
    <row r="368" spans="1:20" x14ac:dyDescent="0.2">
      <c r="A368">
        <v>558947770</v>
      </c>
      <c r="B368">
        <v>6</v>
      </c>
      <c r="C368" t="s">
        <v>138</v>
      </c>
      <c r="D368">
        <v>558947103</v>
      </c>
      <c r="E368" t="s">
        <v>156</v>
      </c>
      <c r="F368" t="s">
        <v>157</v>
      </c>
      <c r="G368" t="s">
        <v>158</v>
      </c>
      <c r="H368" t="s">
        <v>159</v>
      </c>
      <c r="I368" t="s">
        <v>127</v>
      </c>
      <c r="J368">
        <v>4.83</v>
      </c>
      <c r="K368" t="s">
        <v>123</v>
      </c>
      <c r="L368" t="s">
        <v>341</v>
      </c>
      <c r="N368">
        <v>24</v>
      </c>
      <c r="O368">
        <v>1</v>
      </c>
      <c r="P368">
        <v>0</v>
      </c>
      <c r="Q368">
        <v>125131095</v>
      </c>
      <c r="R368">
        <v>2098</v>
      </c>
      <c r="S368" t="s">
        <v>160</v>
      </c>
      <c r="T368">
        <f>MATCH(D368,Отчет!$D:$D,0)</f>
        <v>93</v>
      </c>
    </row>
    <row r="369" spans="1:20" x14ac:dyDescent="0.2">
      <c r="A369">
        <v>508355910</v>
      </c>
      <c r="B369">
        <v>10</v>
      </c>
      <c r="C369" t="s">
        <v>186</v>
      </c>
      <c r="D369">
        <v>504285401</v>
      </c>
      <c r="E369" t="s">
        <v>187</v>
      </c>
      <c r="F369" t="s">
        <v>188</v>
      </c>
      <c r="G369" t="s">
        <v>189</v>
      </c>
      <c r="H369" t="s">
        <v>190</v>
      </c>
      <c r="I369" t="s">
        <v>127</v>
      </c>
      <c r="J369">
        <v>5</v>
      </c>
      <c r="K369" t="s">
        <v>123</v>
      </c>
      <c r="L369" t="s">
        <v>341</v>
      </c>
      <c r="N369">
        <v>40</v>
      </c>
      <c r="O369">
        <v>1</v>
      </c>
      <c r="P369">
        <v>1</v>
      </c>
      <c r="Q369">
        <v>125131095</v>
      </c>
      <c r="R369">
        <v>2098</v>
      </c>
      <c r="S369" t="s">
        <v>150</v>
      </c>
      <c r="T369">
        <f>MATCH(D369,Отчет!$D:$D,0)</f>
        <v>56</v>
      </c>
    </row>
    <row r="370" spans="1:20" x14ac:dyDescent="0.2">
      <c r="A370">
        <v>474343485</v>
      </c>
      <c r="B370">
        <v>6</v>
      </c>
      <c r="D370">
        <v>474343393</v>
      </c>
      <c r="E370" t="s">
        <v>175</v>
      </c>
      <c r="F370" t="s">
        <v>176</v>
      </c>
      <c r="G370" t="s">
        <v>177</v>
      </c>
      <c r="H370">
        <v>22012218070</v>
      </c>
      <c r="I370" t="s">
        <v>127</v>
      </c>
      <c r="J370">
        <v>5.25</v>
      </c>
      <c r="K370" t="s">
        <v>123</v>
      </c>
      <c r="L370" t="s">
        <v>341</v>
      </c>
      <c r="N370">
        <v>24</v>
      </c>
      <c r="O370">
        <v>1</v>
      </c>
      <c r="P370">
        <v>0</v>
      </c>
      <c r="Q370">
        <v>125130273</v>
      </c>
      <c r="R370">
        <v>2098</v>
      </c>
      <c r="S370" t="s">
        <v>160</v>
      </c>
      <c r="T370">
        <f>MATCH(D370,Отчет!$D:$D,0)</f>
        <v>60</v>
      </c>
    </row>
    <row r="371" spans="1:20" x14ac:dyDescent="0.2">
      <c r="A371">
        <v>474335165</v>
      </c>
      <c r="B371">
        <v>8</v>
      </c>
      <c r="C371" t="s">
        <v>151</v>
      </c>
      <c r="D371">
        <v>474335104</v>
      </c>
      <c r="E371" t="s">
        <v>152</v>
      </c>
      <c r="F371" t="s">
        <v>153</v>
      </c>
      <c r="G371" t="s">
        <v>154</v>
      </c>
      <c r="H371" t="s">
        <v>155</v>
      </c>
      <c r="I371" t="s">
        <v>127</v>
      </c>
      <c r="J371">
        <v>2.5</v>
      </c>
      <c r="K371" t="s">
        <v>123</v>
      </c>
      <c r="L371" t="s">
        <v>341</v>
      </c>
      <c r="N371">
        <v>32</v>
      </c>
      <c r="O371">
        <v>1</v>
      </c>
      <c r="P371">
        <v>1</v>
      </c>
      <c r="Q371">
        <v>125131095</v>
      </c>
      <c r="R371">
        <v>2098</v>
      </c>
      <c r="S371" t="s">
        <v>150</v>
      </c>
      <c r="T371">
        <f>MATCH(D371,Отчет!$D:$D,0)</f>
        <v>85</v>
      </c>
    </row>
    <row r="372" spans="1:20" x14ac:dyDescent="0.2">
      <c r="A372">
        <v>515592439</v>
      </c>
      <c r="B372">
        <v>6</v>
      </c>
      <c r="C372" t="s">
        <v>138</v>
      </c>
      <c r="D372">
        <v>515581670</v>
      </c>
      <c r="E372" t="s">
        <v>139</v>
      </c>
      <c r="F372" t="s">
        <v>140</v>
      </c>
      <c r="G372" t="s">
        <v>141</v>
      </c>
      <c r="H372" t="s">
        <v>142</v>
      </c>
      <c r="I372" t="s">
        <v>345</v>
      </c>
      <c r="J372">
        <v>3</v>
      </c>
      <c r="K372" t="s">
        <v>123</v>
      </c>
      <c r="L372" t="s">
        <v>341</v>
      </c>
      <c r="N372">
        <v>18</v>
      </c>
      <c r="O372">
        <v>1</v>
      </c>
      <c r="P372">
        <v>1</v>
      </c>
      <c r="Q372">
        <v>125131095</v>
      </c>
      <c r="R372">
        <v>2098</v>
      </c>
      <c r="S372" t="s">
        <v>145</v>
      </c>
      <c r="T372">
        <f>MATCH(D372,Отчет!$D:$D,0)</f>
        <v>83</v>
      </c>
    </row>
    <row r="373" spans="1:20" x14ac:dyDescent="0.2">
      <c r="A373">
        <v>558947776</v>
      </c>
      <c r="B373">
        <v>8</v>
      </c>
      <c r="C373" t="s">
        <v>138</v>
      </c>
      <c r="D373">
        <v>558947103</v>
      </c>
      <c r="E373" t="s">
        <v>156</v>
      </c>
      <c r="F373" t="s">
        <v>157</v>
      </c>
      <c r="G373" t="s">
        <v>158</v>
      </c>
      <c r="H373" t="s">
        <v>159</v>
      </c>
      <c r="I373" t="s">
        <v>129</v>
      </c>
      <c r="J373">
        <v>3</v>
      </c>
      <c r="K373" t="s">
        <v>123</v>
      </c>
      <c r="L373" t="s">
        <v>341</v>
      </c>
      <c r="N373">
        <v>32</v>
      </c>
      <c r="O373">
        <v>1</v>
      </c>
      <c r="P373">
        <v>0</v>
      </c>
      <c r="Q373">
        <v>125131095</v>
      </c>
      <c r="R373">
        <v>2098</v>
      </c>
      <c r="S373" t="s">
        <v>160</v>
      </c>
      <c r="T373">
        <f>MATCH(D373,Отчет!$D:$D,0)</f>
        <v>93</v>
      </c>
    </row>
    <row r="374" spans="1:20" x14ac:dyDescent="0.2">
      <c r="A374">
        <v>474337333</v>
      </c>
      <c r="B374">
        <v>4</v>
      </c>
      <c r="D374">
        <v>474337284</v>
      </c>
      <c r="E374" t="s">
        <v>248</v>
      </c>
      <c r="F374" t="s">
        <v>249</v>
      </c>
      <c r="G374" t="s">
        <v>141</v>
      </c>
      <c r="H374">
        <v>23112218023</v>
      </c>
      <c r="I374" t="s">
        <v>129</v>
      </c>
      <c r="J374">
        <v>3.69</v>
      </c>
      <c r="K374" t="s">
        <v>123</v>
      </c>
      <c r="L374" t="s">
        <v>341</v>
      </c>
      <c r="N374">
        <v>16</v>
      </c>
      <c r="O374">
        <v>1</v>
      </c>
      <c r="P374">
        <v>0</v>
      </c>
      <c r="Q374">
        <v>125131095</v>
      </c>
      <c r="R374">
        <v>2098</v>
      </c>
      <c r="T374">
        <f>MATCH(D374,Отчет!$D:$D,0)</f>
        <v>94</v>
      </c>
    </row>
    <row r="375" spans="1:20" x14ac:dyDescent="0.2">
      <c r="A375">
        <v>474343073</v>
      </c>
      <c r="B375">
        <v>7</v>
      </c>
      <c r="C375" t="s">
        <v>151</v>
      </c>
      <c r="D375">
        <v>474343016</v>
      </c>
      <c r="E375" t="s">
        <v>167</v>
      </c>
      <c r="F375" t="s">
        <v>168</v>
      </c>
      <c r="G375" t="s">
        <v>154</v>
      </c>
      <c r="H375">
        <v>23012218013</v>
      </c>
      <c r="I375" t="s">
        <v>129</v>
      </c>
      <c r="J375">
        <v>4</v>
      </c>
      <c r="K375" t="s">
        <v>123</v>
      </c>
      <c r="L375" t="s">
        <v>341</v>
      </c>
      <c r="N375">
        <v>28</v>
      </c>
      <c r="O375">
        <v>1</v>
      </c>
      <c r="P375">
        <v>1</v>
      </c>
      <c r="Q375">
        <v>125130273</v>
      </c>
      <c r="R375">
        <v>2098</v>
      </c>
      <c r="T375">
        <f>MATCH(D375,Отчет!$D:$D,0)</f>
        <v>63</v>
      </c>
    </row>
    <row r="376" spans="1:20" x14ac:dyDescent="0.2">
      <c r="A376">
        <v>474343197</v>
      </c>
      <c r="B376">
        <v>7</v>
      </c>
      <c r="C376" t="s">
        <v>151</v>
      </c>
      <c r="D376">
        <v>474343139</v>
      </c>
      <c r="E376" t="s">
        <v>169</v>
      </c>
      <c r="F376" t="s">
        <v>170</v>
      </c>
      <c r="G376" t="s">
        <v>171</v>
      </c>
      <c r="H376">
        <v>23012218050</v>
      </c>
      <c r="I376" t="s">
        <v>129</v>
      </c>
      <c r="J376">
        <v>4</v>
      </c>
      <c r="K376" t="s">
        <v>123</v>
      </c>
      <c r="L376" t="s">
        <v>341</v>
      </c>
      <c r="N376">
        <v>28</v>
      </c>
      <c r="O376">
        <v>1</v>
      </c>
      <c r="P376">
        <v>1</v>
      </c>
      <c r="Q376">
        <v>125130273</v>
      </c>
      <c r="R376">
        <v>2098</v>
      </c>
      <c r="T376">
        <f>MATCH(D376,Отчет!$D:$D,0)</f>
        <v>33</v>
      </c>
    </row>
    <row r="377" spans="1:20" x14ac:dyDescent="0.2">
      <c r="A377">
        <v>474343324</v>
      </c>
      <c r="B377">
        <v>5</v>
      </c>
      <c r="C377" t="s">
        <v>151</v>
      </c>
      <c r="D377">
        <v>474343269</v>
      </c>
      <c r="E377" t="s">
        <v>172</v>
      </c>
      <c r="F377" t="s">
        <v>173</v>
      </c>
      <c r="G377" t="s">
        <v>174</v>
      </c>
      <c r="H377">
        <v>23012218063</v>
      </c>
      <c r="I377" t="s">
        <v>129</v>
      </c>
      <c r="J377">
        <v>4</v>
      </c>
      <c r="K377" t="s">
        <v>123</v>
      </c>
      <c r="L377" t="s">
        <v>341</v>
      </c>
      <c r="N377">
        <v>20</v>
      </c>
      <c r="O377">
        <v>1</v>
      </c>
      <c r="P377">
        <v>1</v>
      </c>
      <c r="Q377">
        <v>125130273</v>
      </c>
      <c r="R377">
        <v>2098</v>
      </c>
      <c r="T377">
        <f>MATCH(D377,Отчет!$D:$D,0)</f>
        <v>46</v>
      </c>
    </row>
    <row r="378" spans="1:20" x14ac:dyDescent="0.2">
      <c r="A378">
        <v>474343460</v>
      </c>
      <c r="B378">
        <v>6</v>
      </c>
      <c r="D378">
        <v>474343393</v>
      </c>
      <c r="E378" t="s">
        <v>175</v>
      </c>
      <c r="F378" t="s">
        <v>176</v>
      </c>
      <c r="G378" t="s">
        <v>177</v>
      </c>
      <c r="H378">
        <v>22012218070</v>
      </c>
      <c r="I378" t="s">
        <v>129</v>
      </c>
      <c r="J378">
        <v>4</v>
      </c>
      <c r="K378" t="s">
        <v>123</v>
      </c>
      <c r="L378" t="s">
        <v>341</v>
      </c>
      <c r="N378">
        <v>24</v>
      </c>
      <c r="O378">
        <v>1</v>
      </c>
      <c r="P378">
        <v>0</v>
      </c>
      <c r="Q378">
        <v>125130273</v>
      </c>
      <c r="R378">
        <v>2098</v>
      </c>
      <c r="S378" t="s">
        <v>160</v>
      </c>
      <c r="T378">
        <f>MATCH(D378,Отчет!$D:$D,0)</f>
        <v>60</v>
      </c>
    </row>
    <row r="379" spans="1:20" x14ac:dyDescent="0.2">
      <c r="A379">
        <v>474343600</v>
      </c>
      <c r="B379">
        <v>6</v>
      </c>
      <c r="C379" t="s">
        <v>151</v>
      </c>
      <c r="D379">
        <v>474343540</v>
      </c>
      <c r="E379" t="s">
        <v>178</v>
      </c>
      <c r="F379" t="s">
        <v>179</v>
      </c>
      <c r="G379" t="s">
        <v>121</v>
      </c>
      <c r="H379">
        <v>23012218098</v>
      </c>
      <c r="I379" t="s">
        <v>129</v>
      </c>
      <c r="J379">
        <v>4</v>
      </c>
      <c r="K379" t="s">
        <v>123</v>
      </c>
      <c r="L379" t="s">
        <v>341</v>
      </c>
      <c r="N379">
        <v>24</v>
      </c>
      <c r="O379">
        <v>1</v>
      </c>
      <c r="P379">
        <v>1</v>
      </c>
      <c r="Q379">
        <v>125130273</v>
      </c>
      <c r="R379">
        <v>2098</v>
      </c>
      <c r="T379">
        <f>MATCH(D379,Отчет!$D:$D,0)</f>
        <v>36</v>
      </c>
    </row>
    <row r="380" spans="1:20" x14ac:dyDescent="0.2">
      <c r="A380">
        <v>474346194</v>
      </c>
      <c r="B380">
        <v>8</v>
      </c>
      <c r="C380" t="s">
        <v>151</v>
      </c>
      <c r="D380">
        <v>474346125</v>
      </c>
      <c r="E380" t="s">
        <v>180</v>
      </c>
      <c r="F380" t="s">
        <v>181</v>
      </c>
      <c r="G380" t="s">
        <v>182</v>
      </c>
      <c r="H380">
        <v>23012218048</v>
      </c>
      <c r="I380" t="s">
        <v>129</v>
      </c>
      <c r="J380">
        <v>4</v>
      </c>
      <c r="K380" t="s">
        <v>123</v>
      </c>
      <c r="L380" t="s">
        <v>341</v>
      </c>
      <c r="N380">
        <v>32</v>
      </c>
      <c r="O380">
        <v>1</v>
      </c>
      <c r="P380">
        <v>1</v>
      </c>
      <c r="Q380">
        <v>125130273</v>
      </c>
      <c r="R380">
        <v>2098</v>
      </c>
      <c r="T380">
        <f>MATCH(D380,Отчет!$D:$D,0)</f>
        <v>17</v>
      </c>
    </row>
    <row r="381" spans="1:20" x14ac:dyDescent="0.2">
      <c r="A381">
        <v>474346380</v>
      </c>
      <c r="B381">
        <v>10</v>
      </c>
      <c r="C381" t="s">
        <v>151</v>
      </c>
      <c r="D381">
        <v>474346308</v>
      </c>
      <c r="E381" t="s">
        <v>183</v>
      </c>
      <c r="F381" t="s">
        <v>184</v>
      </c>
      <c r="G381" t="s">
        <v>185</v>
      </c>
      <c r="H381">
        <v>23012218083</v>
      </c>
      <c r="I381" t="s">
        <v>129</v>
      </c>
      <c r="J381">
        <v>4</v>
      </c>
      <c r="K381" t="s">
        <v>123</v>
      </c>
      <c r="L381" t="s">
        <v>341</v>
      </c>
      <c r="N381">
        <v>40</v>
      </c>
      <c r="O381">
        <v>1</v>
      </c>
      <c r="P381">
        <v>1</v>
      </c>
      <c r="Q381">
        <v>125130273</v>
      </c>
      <c r="R381">
        <v>2098</v>
      </c>
      <c r="T381">
        <f>MATCH(D381,Отчет!$D:$D,0)</f>
        <v>15</v>
      </c>
    </row>
    <row r="382" spans="1:20" x14ac:dyDescent="0.2">
      <c r="A382">
        <v>474339236</v>
      </c>
      <c r="B382">
        <v>4</v>
      </c>
      <c r="C382" t="s">
        <v>186</v>
      </c>
      <c r="D382">
        <v>474339177</v>
      </c>
      <c r="E382" t="s">
        <v>194</v>
      </c>
      <c r="F382" t="s">
        <v>184</v>
      </c>
      <c r="G382" t="s">
        <v>141</v>
      </c>
      <c r="H382">
        <v>23012218019</v>
      </c>
      <c r="I382" t="s">
        <v>129</v>
      </c>
      <c r="J382">
        <v>4</v>
      </c>
      <c r="K382" t="s">
        <v>123</v>
      </c>
      <c r="L382" t="s">
        <v>341</v>
      </c>
      <c r="N382">
        <v>16</v>
      </c>
      <c r="O382">
        <v>1</v>
      </c>
      <c r="P382">
        <v>1</v>
      </c>
      <c r="Q382">
        <v>125131095</v>
      </c>
      <c r="R382">
        <v>2098</v>
      </c>
      <c r="T382">
        <f>MATCH(D382,Отчет!$D:$D,0)</f>
        <v>40</v>
      </c>
    </row>
    <row r="383" spans="1:20" x14ac:dyDescent="0.2">
      <c r="A383">
        <v>474339364</v>
      </c>
      <c r="B383">
        <v>5</v>
      </c>
      <c r="C383" t="s">
        <v>186</v>
      </c>
      <c r="D383">
        <v>474339309</v>
      </c>
      <c r="E383" t="s">
        <v>195</v>
      </c>
      <c r="F383" t="s">
        <v>196</v>
      </c>
      <c r="G383" t="s">
        <v>197</v>
      </c>
      <c r="H383">
        <v>23012218021</v>
      </c>
      <c r="I383" t="s">
        <v>129</v>
      </c>
      <c r="J383">
        <v>4</v>
      </c>
      <c r="K383" t="s">
        <v>123</v>
      </c>
      <c r="L383" t="s">
        <v>341</v>
      </c>
      <c r="N383">
        <v>20</v>
      </c>
      <c r="O383">
        <v>1</v>
      </c>
      <c r="P383">
        <v>1</v>
      </c>
      <c r="Q383">
        <v>125131095</v>
      </c>
      <c r="R383">
        <v>2098</v>
      </c>
      <c r="T383">
        <f>MATCH(D383,Отчет!$D:$D,0)</f>
        <v>82</v>
      </c>
    </row>
    <row r="384" spans="1:20" x14ac:dyDescent="0.2">
      <c r="A384">
        <v>474339490</v>
      </c>
      <c r="B384">
        <v>4</v>
      </c>
      <c r="C384" t="s">
        <v>186</v>
      </c>
      <c r="D384">
        <v>474339435</v>
      </c>
      <c r="E384" t="s">
        <v>198</v>
      </c>
      <c r="F384" t="s">
        <v>157</v>
      </c>
      <c r="G384" t="s">
        <v>199</v>
      </c>
      <c r="H384">
        <v>23112218030</v>
      </c>
      <c r="I384" t="s">
        <v>129</v>
      </c>
      <c r="J384">
        <v>4</v>
      </c>
      <c r="K384" t="s">
        <v>123</v>
      </c>
      <c r="L384" t="s">
        <v>341</v>
      </c>
      <c r="N384">
        <v>16</v>
      </c>
      <c r="O384">
        <v>1</v>
      </c>
      <c r="P384">
        <v>0</v>
      </c>
      <c r="Q384">
        <v>125131095</v>
      </c>
      <c r="R384">
        <v>2098</v>
      </c>
      <c r="T384">
        <f>MATCH(D384,Отчет!$D:$D,0)</f>
        <v>77</v>
      </c>
    </row>
    <row r="385" spans="1:20" x14ac:dyDescent="0.2">
      <c r="A385">
        <v>474339614</v>
      </c>
      <c r="B385">
        <v>4</v>
      </c>
      <c r="C385" t="s">
        <v>186</v>
      </c>
      <c r="D385">
        <v>474339560</v>
      </c>
      <c r="E385" t="s">
        <v>200</v>
      </c>
      <c r="F385" t="s">
        <v>201</v>
      </c>
      <c r="G385" t="s">
        <v>141</v>
      </c>
      <c r="H385">
        <v>23012218037</v>
      </c>
      <c r="I385" t="s">
        <v>129</v>
      </c>
      <c r="J385">
        <v>4</v>
      </c>
      <c r="K385" t="s">
        <v>123</v>
      </c>
      <c r="L385" t="s">
        <v>341</v>
      </c>
      <c r="N385">
        <v>16</v>
      </c>
      <c r="O385">
        <v>1</v>
      </c>
      <c r="P385">
        <v>1</v>
      </c>
      <c r="Q385">
        <v>125131095</v>
      </c>
      <c r="R385">
        <v>2098</v>
      </c>
      <c r="T385">
        <f>MATCH(D385,Отчет!$D:$D,0)</f>
        <v>80</v>
      </c>
    </row>
    <row r="386" spans="1:20" x14ac:dyDescent="0.2">
      <c r="A386">
        <v>474339735</v>
      </c>
      <c r="B386">
        <v>4</v>
      </c>
      <c r="C386" t="s">
        <v>186</v>
      </c>
      <c r="D386">
        <v>474339682</v>
      </c>
      <c r="E386" t="s">
        <v>202</v>
      </c>
      <c r="F386" t="s">
        <v>203</v>
      </c>
      <c r="G386" t="s">
        <v>204</v>
      </c>
      <c r="H386">
        <v>23012218044</v>
      </c>
      <c r="I386" t="s">
        <v>129</v>
      </c>
      <c r="J386">
        <v>4</v>
      </c>
      <c r="K386" t="s">
        <v>123</v>
      </c>
      <c r="L386" t="s">
        <v>341</v>
      </c>
      <c r="N386">
        <v>16</v>
      </c>
      <c r="O386">
        <v>1</v>
      </c>
      <c r="P386">
        <v>1</v>
      </c>
      <c r="Q386">
        <v>125131095</v>
      </c>
      <c r="R386">
        <v>2098</v>
      </c>
      <c r="T386">
        <f>MATCH(D386,Отчет!$D:$D,0)</f>
        <v>88</v>
      </c>
    </row>
    <row r="387" spans="1:20" x14ac:dyDescent="0.2">
      <c r="A387">
        <v>474339848</v>
      </c>
      <c r="B387">
        <v>5</v>
      </c>
      <c r="C387" t="s">
        <v>186</v>
      </c>
      <c r="D387">
        <v>474339795</v>
      </c>
      <c r="E387" t="s">
        <v>205</v>
      </c>
      <c r="F387" t="s">
        <v>206</v>
      </c>
      <c r="G387" t="s">
        <v>148</v>
      </c>
      <c r="H387">
        <v>23012218047</v>
      </c>
      <c r="I387" t="s">
        <v>129</v>
      </c>
      <c r="J387">
        <v>4</v>
      </c>
      <c r="K387" t="s">
        <v>123</v>
      </c>
      <c r="L387" t="s">
        <v>341</v>
      </c>
      <c r="N387">
        <v>20</v>
      </c>
      <c r="O387">
        <v>1</v>
      </c>
      <c r="P387">
        <v>1</v>
      </c>
      <c r="Q387">
        <v>125131095</v>
      </c>
      <c r="R387">
        <v>2098</v>
      </c>
      <c r="T387">
        <f>MATCH(D387,Отчет!$D:$D,0)</f>
        <v>79</v>
      </c>
    </row>
    <row r="388" spans="1:20" x14ac:dyDescent="0.2">
      <c r="A388">
        <v>474339965</v>
      </c>
      <c r="B388">
        <v>5</v>
      </c>
      <c r="C388" t="s">
        <v>186</v>
      </c>
      <c r="D388">
        <v>474339912</v>
      </c>
      <c r="E388" t="s">
        <v>207</v>
      </c>
      <c r="F388" t="s">
        <v>170</v>
      </c>
      <c r="G388" t="s">
        <v>148</v>
      </c>
      <c r="H388">
        <v>23012218053</v>
      </c>
      <c r="I388" t="s">
        <v>129</v>
      </c>
      <c r="J388">
        <v>4</v>
      </c>
      <c r="K388" t="s">
        <v>123</v>
      </c>
      <c r="L388" t="s">
        <v>341</v>
      </c>
      <c r="N388">
        <v>20</v>
      </c>
      <c r="O388">
        <v>1</v>
      </c>
      <c r="P388">
        <v>1</v>
      </c>
      <c r="Q388">
        <v>125131095</v>
      </c>
      <c r="R388">
        <v>2098</v>
      </c>
      <c r="T388">
        <f>MATCH(D388,Отчет!$D:$D,0)</f>
        <v>74</v>
      </c>
    </row>
    <row r="389" spans="1:20" x14ac:dyDescent="0.2">
      <c r="A389">
        <v>474340084</v>
      </c>
      <c r="B389">
        <v>5</v>
      </c>
      <c r="C389" t="s">
        <v>186</v>
      </c>
      <c r="D389">
        <v>474340031</v>
      </c>
      <c r="E389" t="s">
        <v>208</v>
      </c>
      <c r="F389" t="s">
        <v>209</v>
      </c>
      <c r="G389" t="s">
        <v>210</v>
      </c>
      <c r="H389">
        <v>23012218054</v>
      </c>
      <c r="I389" t="s">
        <v>129</v>
      </c>
      <c r="J389">
        <v>4</v>
      </c>
      <c r="K389" t="s">
        <v>123</v>
      </c>
      <c r="L389" t="s">
        <v>341</v>
      </c>
      <c r="N389">
        <v>20</v>
      </c>
      <c r="O389">
        <v>1</v>
      </c>
      <c r="P389">
        <v>1</v>
      </c>
      <c r="Q389">
        <v>125131095</v>
      </c>
      <c r="R389">
        <v>2098</v>
      </c>
      <c r="T389">
        <f>MATCH(D389,Отчет!$D:$D,0)</f>
        <v>66</v>
      </c>
    </row>
    <row r="390" spans="1:20" x14ac:dyDescent="0.2">
      <c r="A390">
        <v>474340201</v>
      </c>
      <c r="B390">
        <v>4</v>
      </c>
      <c r="D390">
        <v>474340146</v>
      </c>
      <c r="E390" t="s">
        <v>239</v>
      </c>
      <c r="F390" t="s">
        <v>176</v>
      </c>
      <c r="G390" t="s">
        <v>213</v>
      </c>
      <c r="H390">
        <v>23112218055</v>
      </c>
      <c r="I390" t="s">
        <v>129</v>
      </c>
      <c r="J390">
        <v>4</v>
      </c>
      <c r="K390" t="s">
        <v>123</v>
      </c>
      <c r="L390" t="s">
        <v>341</v>
      </c>
      <c r="N390">
        <v>16</v>
      </c>
      <c r="O390">
        <v>1</v>
      </c>
      <c r="P390">
        <v>0</v>
      </c>
      <c r="Q390">
        <v>125131095</v>
      </c>
      <c r="R390">
        <v>2098</v>
      </c>
      <c r="T390">
        <f>MATCH(D390,Отчет!$D:$D,0)</f>
        <v>92</v>
      </c>
    </row>
    <row r="391" spans="1:20" x14ac:dyDescent="0.2">
      <c r="A391">
        <v>474340330</v>
      </c>
      <c r="B391">
        <v>4</v>
      </c>
      <c r="C391" t="s">
        <v>186</v>
      </c>
      <c r="D391">
        <v>474340271</v>
      </c>
      <c r="E391" t="s">
        <v>240</v>
      </c>
      <c r="F391" t="s">
        <v>203</v>
      </c>
      <c r="G391" t="s">
        <v>171</v>
      </c>
      <c r="H391">
        <v>23012218099</v>
      </c>
      <c r="I391" t="s">
        <v>129</v>
      </c>
      <c r="J391">
        <v>4</v>
      </c>
      <c r="K391" t="s">
        <v>123</v>
      </c>
      <c r="L391" t="s">
        <v>341</v>
      </c>
      <c r="N391">
        <v>16</v>
      </c>
      <c r="O391">
        <v>1</v>
      </c>
      <c r="P391">
        <v>1</v>
      </c>
      <c r="Q391">
        <v>125131095</v>
      </c>
      <c r="R391">
        <v>2098</v>
      </c>
      <c r="T391">
        <f>MATCH(D391,Отчет!$D:$D,0)</f>
        <v>87</v>
      </c>
    </row>
    <row r="392" spans="1:20" x14ac:dyDescent="0.2">
      <c r="A392">
        <v>474342950</v>
      </c>
      <c r="B392">
        <v>6</v>
      </c>
      <c r="C392" t="s">
        <v>151</v>
      </c>
      <c r="D392">
        <v>474342893</v>
      </c>
      <c r="E392" t="s">
        <v>164</v>
      </c>
      <c r="F392" t="s">
        <v>165</v>
      </c>
      <c r="G392" t="s">
        <v>166</v>
      </c>
      <c r="H392">
        <v>23012218105</v>
      </c>
      <c r="I392" t="s">
        <v>129</v>
      </c>
      <c r="J392">
        <v>4</v>
      </c>
      <c r="K392" t="s">
        <v>123</v>
      </c>
      <c r="L392" t="s">
        <v>341</v>
      </c>
      <c r="N392">
        <v>24</v>
      </c>
      <c r="O392">
        <v>1</v>
      </c>
      <c r="P392">
        <v>1</v>
      </c>
      <c r="Q392">
        <v>125130273</v>
      </c>
      <c r="R392">
        <v>2098</v>
      </c>
      <c r="T392">
        <f>MATCH(D392,Отчет!$D:$D,0)</f>
        <v>35</v>
      </c>
    </row>
    <row r="393" spans="1:20" x14ac:dyDescent="0.2">
      <c r="A393">
        <v>474336937</v>
      </c>
      <c r="B393">
        <v>4</v>
      </c>
      <c r="C393" t="s">
        <v>138</v>
      </c>
      <c r="D393">
        <v>474336881</v>
      </c>
      <c r="E393" t="s">
        <v>241</v>
      </c>
      <c r="F393" t="s">
        <v>179</v>
      </c>
      <c r="G393" t="s">
        <v>242</v>
      </c>
      <c r="H393">
        <v>23112218010</v>
      </c>
      <c r="I393" t="s">
        <v>129</v>
      </c>
      <c r="J393">
        <v>4</v>
      </c>
      <c r="K393" t="s">
        <v>123</v>
      </c>
      <c r="L393" t="s">
        <v>341</v>
      </c>
      <c r="N393">
        <v>16</v>
      </c>
      <c r="O393">
        <v>1</v>
      </c>
      <c r="P393">
        <v>0</v>
      </c>
      <c r="Q393">
        <v>125131095</v>
      </c>
      <c r="R393">
        <v>2098</v>
      </c>
      <c r="T393">
        <f>MATCH(D393,Отчет!$D:$D,0)</f>
        <v>68</v>
      </c>
    </row>
    <row r="394" spans="1:20" x14ac:dyDescent="0.2">
      <c r="A394">
        <v>474337059</v>
      </c>
      <c r="B394">
        <v>4</v>
      </c>
      <c r="C394" t="s">
        <v>138</v>
      </c>
      <c r="D394">
        <v>474337002</v>
      </c>
      <c r="E394" t="s">
        <v>243</v>
      </c>
      <c r="F394" t="s">
        <v>184</v>
      </c>
      <c r="G394" t="s">
        <v>244</v>
      </c>
      <c r="H394">
        <v>23012218011</v>
      </c>
      <c r="I394" t="s">
        <v>129</v>
      </c>
      <c r="J394">
        <v>4</v>
      </c>
      <c r="K394" t="s">
        <v>123</v>
      </c>
      <c r="L394" t="s">
        <v>341</v>
      </c>
      <c r="N394">
        <v>16</v>
      </c>
      <c r="O394">
        <v>1</v>
      </c>
      <c r="P394">
        <v>1</v>
      </c>
      <c r="Q394">
        <v>125131095</v>
      </c>
      <c r="R394">
        <v>2098</v>
      </c>
      <c r="T394">
        <f>MATCH(D394,Отчет!$D:$D,0)</f>
        <v>62</v>
      </c>
    </row>
    <row r="395" spans="1:20" x14ac:dyDescent="0.2">
      <c r="A395">
        <v>474337197</v>
      </c>
      <c r="B395">
        <v>4</v>
      </c>
      <c r="C395" t="s">
        <v>186</v>
      </c>
      <c r="D395">
        <v>474337140</v>
      </c>
      <c r="E395" t="s">
        <v>245</v>
      </c>
      <c r="F395" t="s">
        <v>246</v>
      </c>
      <c r="G395" t="s">
        <v>247</v>
      </c>
      <c r="H395">
        <v>23012218108</v>
      </c>
      <c r="I395" t="s">
        <v>129</v>
      </c>
      <c r="J395">
        <v>4</v>
      </c>
      <c r="K395" t="s">
        <v>123</v>
      </c>
      <c r="L395" t="s">
        <v>341</v>
      </c>
      <c r="N395">
        <v>16</v>
      </c>
      <c r="O395">
        <v>1</v>
      </c>
      <c r="P395">
        <v>1</v>
      </c>
      <c r="Q395">
        <v>125131095</v>
      </c>
      <c r="R395">
        <v>2098</v>
      </c>
      <c r="T395">
        <f>MATCH(D395,Отчет!$D:$D,0)</f>
        <v>73</v>
      </c>
    </row>
    <row r="396" spans="1:20" x14ac:dyDescent="0.2">
      <c r="A396">
        <v>474337467</v>
      </c>
      <c r="B396">
        <v>4</v>
      </c>
      <c r="D396">
        <v>474337410</v>
      </c>
      <c r="E396" t="s">
        <v>250</v>
      </c>
      <c r="F396" t="s">
        <v>251</v>
      </c>
      <c r="G396" t="s">
        <v>252</v>
      </c>
      <c r="H396">
        <v>23112218039</v>
      </c>
      <c r="I396" t="s">
        <v>129</v>
      </c>
      <c r="J396">
        <v>4</v>
      </c>
      <c r="K396" t="s">
        <v>123</v>
      </c>
      <c r="L396" t="s">
        <v>341</v>
      </c>
      <c r="N396">
        <v>16</v>
      </c>
      <c r="O396">
        <v>1</v>
      </c>
      <c r="P396">
        <v>0</v>
      </c>
      <c r="Q396">
        <v>125131095</v>
      </c>
      <c r="R396">
        <v>2098</v>
      </c>
      <c r="T396">
        <f>MATCH(D396,Отчет!$D:$D,0)</f>
        <v>97</v>
      </c>
    </row>
    <row r="397" spans="1:20" x14ac:dyDescent="0.2">
      <c r="A397">
        <v>474337590</v>
      </c>
      <c r="B397">
        <v>5</v>
      </c>
      <c r="D397">
        <v>474337535</v>
      </c>
      <c r="E397" t="s">
        <v>253</v>
      </c>
      <c r="F397" t="s">
        <v>157</v>
      </c>
      <c r="G397" t="s">
        <v>227</v>
      </c>
      <c r="H397">
        <v>23012218061</v>
      </c>
      <c r="I397" t="s">
        <v>129</v>
      </c>
      <c r="J397">
        <v>4</v>
      </c>
      <c r="K397" t="s">
        <v>123</v>
      </c>
      <c r="L397" t="s">
        <v>341</v>
      </c>
      <c r="N397">
        <v>20</v>
      </c>
      <c r="O397">
        <v>1</v>
      </c>
      <c r="P397">
        <v>1</v>
      </c>
      <c r="Q397">
        <v>125131095</v>
      </c>
      <c r="R397">
        <v>2098</v>
      </c>
      <c r="T397">
        <f>MATCH(D397,Отчет!$D:$D,0)</f>
        <v>96</v>
      </c>
    </row>
    <row r="398" spans="1:20" x14ac:dyDescent="0.2">
      <c r="A398">
        <v>474337729</v>
      </c>
      <c r="B398">
        <v>5</v>
      </c>
      <c r="C398" t="s">
        <v>186</v>
      </c>
      <c r="D398">
        <v>474337666</v>
      </c>
      <c r="E398" t="s">
        <v>254</v>
      </c>
      <c r="F398" t="s">
        <v>168</v>
      </c>
      <c r="G398" t="s">
        <v>121</v>
      </c>
      <c r="H398">
        <v>23012218069</v>
      </c>
      <c r="I398" t="s">
        <v>129</v>
      </c>
      <c r="J398">
        <v>4</v>
      </c>
      <c r="K398" t="s">
        <v>123</v>
      </c>
      <c r="L398" t="s">
        <v>341</v>
      </c>
      <c r="N398">
        <v>20</v>
      </c>
      <c r="O398">
        <v>1</v>
      </c>
      <c r="P398">
        <v>1</v>
      </c>
      <c r="Q398">
        <v>125131095</v>
      </c>
      <c r="R398">
        <v>2098</v>
      </c>
      <c r="T398">
        <f>MATCH(D398,Отчет!$D:$D,0)</f>
        <v>75</v>
      </c>
    </row>
    <row r="399" spans="1:20" x14ac:dyDescent="0.2">
      <c r="A399">
        <v>474337854</v>
      </c>
      <c r="B399">
        <v>4</v>
      </c>
      <c r="C399" t="s">
        <v>186</v>
      </c>
      <c r="D399">
        <v>474337793</v>
      </c>
      <c r="E399" t="s">
        <v>255</v>
      </c>
      <c r="F399" t="s">
        <v>256</v>
      </c>
      <c r="G399" t="s">
        <v>217</v>
      </c>
      <c r="H399">
        <v>23012218086</v>
      </c>
      <c r="I399" t="s">
        <v>129</v>
      </c>
      <c r="J399">
        <v>4</v>
      </c>
      <c r="K399" t="s">
        <v>123</v>
      </c>
      <c r="L399" t="s">
        <v>341</v>
      </c>
      <c r="N399">
        <v>16</v>
      </c>
      <c r="O399">
        <v>1</v>
      </c>
      <c r="P399">
        <v>1</v>
      </c>
      <c r="Q399">
        <v>125131095</v>
      </c>
      <c r="R399">
        <v>2098</v>
      </c>
      <c r="T399">
        <f>MATCH(D399,Отчет!$D:$D,0)</f>
        <v>98</v>
      </c>
    </row>
    <row r="400" spans="1:20" x14ac:dyDescent="0.2">
      <c r="A400">
        <v>474338036</v>
      </c>
      <c r="B400">
        <v>5</v>
      </c>
      <c r="C400" t="s">
        <v>138</v>
      </c>
      <c r="D400">
        <v>474337983</v>
      </c>
      <c r="E400" t="s">
        <v>257</v>
      </c>
      <c r="F400" t="s">
        <v>170</v>
      </c>
      <c r="G400" t="s">
        <v>236</v>
      </c>
      <c r="H400">
        <v>23012218026</v>
      </c>
      <c r="I400" t="s">
        <v>129</v>
      </c>
      <c r="J400">
        <v>4</v>
      </c>
      <c r="K400" t="s">
        <v>123</v>
      </c>
      <c r="L400" t="s">
        <v>341</v>
      </c>
      <c r="N400">
        <v>20</v>
      </c>
      <c r="O400">
        <v>1</v>
      </c>
      <c r="P400">
        <v>1</v>
      </c>
      <c r="Q400">
        <v>125131095</v>
      </c>
      <c r="R400">
        <v>2098</v>
      </c>
      <c r="T400">
        <f>MATCH(D400,Отчет!$D:$D,0)</f>
        <v>61</v>
      </c>
    </row>
    <row r="401" spans="1:20" x14ac:dyDescent="0.2">
      <c r="A401">
        <v>474339029</v>
      </c>
      <c r="B401">
        <v>4</v>
      </c>
      <c r="C401" t="s">
        <v>186</v>
      </c>
      <c r="D401">
        <v>474338922</v>
      </c>
      <c r="E401" t="s">
        <v>258</v>
      </c>
      <c r="F401" t="s">
        <v>221</v>
      </c>
      <c r="G401" t="s">
        <v>242</v>
      </c>
      <c r="H401">
        <v>23012218008</v>
      </c>
      <c r="I401" t="s">
        <v>129</v>
      </c>
      <c r="J401">
        <v>4</v>
      </c>
      <c r="K401" t="s">
        <v>123</v>
      </c>
      <c r="L401" t="s">
        <v>341</v>
      </c>
      <c r="N401">
        <v>16</v>
      </c>
      <c r="O401">
        <v>1</v>
      </c>
      <c r="P401">
        <v>1</v>
      </c>
      <c r="Q401">
        <v>125131095</v>
      </c>
      <c r="R401">
        <v>2098</v>
      </c>
      <c r="T401">
        <f>MATCH(D401,Отчет!$D:$D,0)</f>
        <v>81</v>
      </c>
    </row>
    <row r="402" spans="1:20" x14ac:dyDescent="0.2">
      <c r="A402">
        <v>474339105</v>
      </c>
      <c r="B402">
        <v>4</v>
      </c>
      <c r="C402" t="s">
        <v>186</v>
      </c>
      <c r="D402">
        <v>474339051</v>
      </c>
      <c r="E402" t="s">
        <v>191</v>
      </c>
      <c r="F402" t="s">
        <v>192</v>
      </c>
      <c r="G402" t="s">
        <v>193</v>
      </c>
      <c r="H402">
        <v>23012218018</v>
      </c>
      <c r="I402" t="s">
        <v>129</v>
      </c>
      <c r="J402">
        <v>4</v>
      </c>
      <c r="K402" t="s">
        <v>123</v>
      </c>
      <c r="L402" t="s">
        <v>341</v>
      </c>
      <c r="N402">
        <v>16</v>
      </c>
      <c r="O402">
        <v>1</v>
      </c>
      <c r="P402">
        <v>1</v>
      </c>
      <c r="Q402">
        <v>125131095</v>
      </c>
      <c r="R402">
        <v>2098</v>
      </c>
      <c r="T402">
        <f>MATCH(D402,Отчет!$D:$D,0)</f>
        <v>90</v>
      </c>
    </row>
    <row r="403" spans="1:20" x14ac:dyDescent="0.2">
      <c r="A403">
        <v>474335157</v>
      </c>
      <c r="B403">
        <v>6</v>
      </c>
      <c r="C403" t="s">
        <v>151</v>
      </c>
      <c r="D403">
        <v>474335104</v>
      </c>
      <c r="E403" t="s">
        <v>152</v>
      </c>
      <c r="F403" t="s">
        <v>153</v>
      </c>
      <c r="G403" t="s">
        <v>154</v>
      </c>
      <c r="H403" t="s">
        <v>155</v>
      </c>
      <c r="I403" t="s">
        <v>129</v>
      </c>
      <c r="K403" t="s">
        <v>123</v>
      </c>
      <c r="L403" t="s">
        <v>341</v>
      </c>
      <c r="N403">
        <v>24</v>
      </c>
      <c r="O403">
        <v>1</v>
      </c>
      <c r="P403">
        <v>1</v>
      </c>
      <c r="Q403">
        <v>125131095</v>
      </c>
      <c r="R403">
        <v>2098</v>
      </c>
      <c r="S403" t="s">
        <v>336</v>
      </c>
      <c r="T403">
        <f>MATCH(D403,Отчет!$D:$D,0)</f>
        <v>85</v>
      </c>
    </row>
    <row r="404" spans="1:20" x14ac:dyDescent="0.2">
      <c r="A404">
        <v>474335388</v>
      </c>
      <c r="B404">
        <v>5</v>
      </c>
      <c r="D404">
        <v>474335316</v>
      </c>
      <c r="E404" t="s">
        <v>261</v>
      </c>
      <c r="F404" t="s">
        <v>168</v>
      </c>
      <c r="G404" t="s">
        <v>262</v>
      </c>
      <c r="H404">
        <v>23112218052</v>
      </c>
      <c r="I404" t="s">
        <v>129</v>
      </c>
      <c r="J404">
        <v>4</v>
      </c>
      <c r="K404" t="s">
        <v>123</v>
      </c>
      <c r="L404" t="s">
        <v>341</v>
      </c>
      <c r="N404">
        <v>20</v>
      </c>
      <c r="O404">
        <v>1</v>
      </c>
      <c r="P404">
        <v>0</v>
      </c>
      <c r="Q404">
        <v>125131095</v>
      </c>
      <c r="R404">
        <v>2098</v>
      </c>
      <c r="T404">
        <f>MATCH(D404,Отчет!$D:$D,0)</f>
        <v>57</v>
      </c>
    </row>
    <row r="405" spans="1:20" x14ac:dyDescent="0.2">
      <c r="A405">
        <v>474335525</v>
      </c>
      <c r="B405">
        <v>7</v>
      </c>
      <c r="C405" t="s">
        <v>138</v>
      </c>
      <c r="D405">
        <v>474335468</v>
      </c>
      <c r="E405" t="s">
        <v>263</v>
      </c>
      <c r="F405" t="s">
        <v>264</v>
      </c>
      <c r="G405" t="s">
        <v>265</v>
      </c>
      <c r="H405">
        <v>23012218110</v>
      </c>
      <c r="I405" t="s">
        <v>129</v>
      </c>
      <c r="J405">
        <v>4</v>
      </c>
      <c r="K405" t="s">
        <v>123</v>
      </c>
      <c r="L405" t="s">
        <v>341</v>
      </c>
      <c r="N405">
        <v>28</v>
      </c>
      <c r="O405">
        <v>1</v>
      </c>
      <c r="P405">
        <v>1</v>
      </c>
      <c r="Q405">
        <v>125131095</v>
      </c>
      <c r="R405">
        <v>2098</v>
      </c>
      <c r="T405">
        <f>MATCH(D405,Отчет!$D:$D,0)</f>
        <v>76</v>
      </c>
    </row>
    <row r="406" spans="1:20" x14ac:dyDescent="0.2">
      <c r="A406">
        <v>474335650</v>
      </c>
      <c r="B406">
        <v>5</v>
      </c>
      <c r="C406" t="s">
        <v>138</v>
      </c>
      <c r="D406">
        <v>474335589</v>
      </c>
      <c r="E406" t="s">
        <v>266</v>
      </c>
      <c r="F406" t="s">
        <v>267</v>
      </c>
      <c r="G406" t="s">
        <v>268</v>
      </c>
      <c r="H406">
        <v>23012218057</v>
      </c>
      <c r="I406" t="s">
        <v>129</v>
      </c>
      <c r="J406">
        <v>4</v>
      </c>
      <c r="K406" t="s">
        <v>123</v>
      </c>
      <c r="L406" t="s">
        <v>341</v>
      </c>
      <c r="N406">
        <v>20</v>
      </c>
      <c r="O406">
        <v>1</v>
      </c>
      <c r="P406">
        <v>1</v>
      </c>
      <c r="Q406">
        <v>125131095</v>
      </c>
      <c r="R406">
        <v>2098</v>
      </c>
      <c r="T406">
        <f>MATCH(D406,Отчет!$D:$D,0)</f>
        <v>64</v>
      </c>
    </row>
    <row r="407" spans="1:20" x14ac:dyDescent="0.2">
      <c r="A407">
        <v>474335774</v>
      </c>
      <c r="B407">
        <v>7</v>
      </c>
      <c r="C407" t="s">
        <v>138</v>
      </c>
      <c r="D407">
        <v>474335712</v>
      </c>
      <c r="E407" t="s">
        <v>269</v>
      </c>
      <c r="F407" t="s">
        <v>270</v>
      </c>
      <c r="G407" t="s">
        <v>217</v>
      </c>
      <c r="H407">
        <v>23012218076</v>
      </c>
      <c r="I407" t="s">
        <v>129</v>
      </c>
      <c r="J407">
        <v>4</v>
      </c>
      <c r="K407" t="s">
        <v>123</v>
      </c>
      <c r="L407" t="s">
        <v>341</v>
      </c>
      <c r="N407">
        <v>28</v>
      </c>
      <c r="O407">
        <v>1</v>
      </c>
      <c r="P407">
        <v>1</v>
      </c>
      <c r="Q407">
        <v>125131095</v>
      </c>
      <c r="R407">
        <v>2098</v>
      </c>
      <c r="T407">
        <f>MATCH(D407,Отчет!$D:$D,0)</f>
        <v>69</v>
      </c>
    </row>
    <row r="408" spans="1:20" x14ac:dyDescent="0.2">
      <c r="A408">
        <v>474335893</v>
      </c>
      <c r="B408">
        <v>4</v>
      </c>
      <c r="C408" t="s">
        <v>138</v>
      </c>
      <c r="D408">
        <v>474335833</v>
      </c>
      <c r="E408" t="s">
        <v>271</v>
      </c>
      <c r="F408" t="s">
        <v>272</v>
      </c>
      <c r="G408" t="s">
        <v>273</v>
      </c>
      <c r="H408">
        <v>23012218084</v>
      </c>
      <c r="I408" t="s">
        <v>129</v>
      </c>
      <c r="J408">
        <v>4</v>
      </c>
      <c r="K408" t="s">
        <v>123</v>
      </c>
      <c r="L408" t="s">
        <v>341</v>
      </c>
      <c r="N408">
        <v>16</v>
      </c>
      <c r="O408">
        <v>1</v>
      </c>
      <c r="P408">
        <v>1</v>
      </c>
      <c r="Q408">
        <v>125131095</v>
      </c>
      <c r="R408">
        <v>2098</v>
      </c>
      <c r="T408">
        <f>MATCH(D408,Отчет!$D:$D,0)</f>
        <v>91</v>
      </c>
    </row>
    <row r="409" spans="1:20" x14ac:dyDescent="0.2">
      <c r="A409">
        <v>474336042</v>
      </c>
      <c r="B409">
        <v>6</v>
      </c>
      <c r="C409" t="s">
        <v>138</v>
      </c>
      <c r="D409">
        <v>474335963</v>
      </c>
      <c r="E409" t="s">
        <v>161</v>
      </c>
      <c r="F409" t="s">
        <v>162</v>
      </c>
      <c r="G409" t="s">
        <v>148</v>
      </c>
      <c r="H409" t="s">
        <v>163</v>
      </c>
      <c r="I409" t="s">
        <v>129</v>
      </c>
      <c r="J409">
        <v>4</v>
      </c>
      <c r="K409" t="s">
        <v>123</v>
      </c>
      <c r="L409" t="s">
        <v>341</v>
      </c>
      <c r="N409">
        <v>24</v>
      </c>
      <c r="O409">
        <v>1</v>
      </c>
      <c r="P409">
        <v>0</v>
      </c>
      <c r="Q409">
        <v>125131095</v>
      </c>
      <c r="R409">
        <v>2098</v>
      </c>
      <c r="S409" t="s">
        <v>336</v>
      </c>
      <c r="T409">
        <f>MATCH(D409,Отчет!$D:$D,0)</f>
        <v>55</v>
      </c>
    </row>
    <row r="410" spans="1:20" x14ac:dyDescent="0.2">
      <c r="A410">
        <v>474336142</v>
      </c>
      <c r="B410">
        <v>6</v>
      </c>
      <c r="C410" t="s">
        <v>186</v>
      </c>
      <c r="D410">
        <v>474336087</v>
      </c>
      <c r="E410" t="s">
        <v>316</v>
      </c>
      <c r="F410" t="s">
        <v>317</v>
      </c>
      <c r="G410" t="s">
        <v>148</v>
      </c>
      <c r="H410">
        <v>23012218111</v>
      </c>
      <c r="I410" t="s">
        <v>129</v>
      </c>
      <c r="J410">
        <v>4</v>
      </c>
      <c r="K410" t="s">
        <v>123</v>
      </c>
      <c r="L410" t="s">
        <v>341</v>
      </c>
      <c r="N410">
        <v>24</v>
      </c>
      <c r="O410">
        <v>1</v>
      </c>
      <c r="P410">
        <v>1</v>
      </c>
      <c r="Q410">
        <v>125131095</v>
      </c>
      <c r="R410">
        <v>2098</v>
      </c>
      <c r="T410">
        <f>MATCH(D410,Отчет!$D:$D,0)</f>
        <v>86</v>
      </c>
    </row>
    <row r="411" spans="1:20" x14ac:dyDescent="0.2">
      <c r="A411">
        <v>474336817</v>
      </c>
      <c r="B411">
        <v>7</v>
      </c>
      <c r="C411" t="s">
        <v>138</v>
      </c>
      <c r="D411">
        <v>474336762</v>
      </c>
      <c r="E411" t="s">
        <v>318</v>
      </c>
      <c r="F411" t="s">
        <v>120</v>
      </c>
      <c r="G411" t="s">
        <v>185</v>
      </c>
      <c r="H411">
        <v>23012218002</v>
      </c>
      <c r="I411" t="s">
        <v>129</v>
      </c>
      <c r="J411">
        <v>4</v>
      </c>
      <c r="K411" t="s">
        <v>123</v>
      </c>
      <c r="L411" t="s">
        <v>341</v>
      </c>
      <c r="N411">
        <v>28</v>
      </c>
      <c r="O411">
        <v>1</v>
      </c>
      <c r="P411">
        <v>1</v>
      </c>
      <c r="Q411">
        <v>125131095</v>
      </c>
      <c r="R411">
        <v>2098</v>
      </c>
      <c r="T411">
        <f>MATCH(D411,Отчет!$D:$D,0)</f>
        <v>59</v>
      </c>
    </row>
    <row r="412" spans="1:20" x14ac:dyDescent="0.2">
      <c r="A412">
        <v>474331743</v>
      </c>
      <c r="B412">
        <v>10</v>
      </c>
      <c r="C412" t="s">
        <v>151</v>
      </c>
      <c r="D412">
        <v>474331680</v>
      </c>
      <c r="E412" t="s">
        <v>220</v>
      </c>
      <c r="F412" t="s">
        <v>321</v>
      </c>
      <c r="G412" t="s">
        <v>185</v>
      </c>
      <c r="H412">
        <v>23012218070</v>
      </c>
      <c r="I412" t="s">
        <v>129</v>
      </c>
      <c r="J412">
        <v>4</v>
      </c>
      <c r="K412" t="s">
        <v>123</v>
      </c>
      <c r="L412" t="s">
        <v>341</v>
      </c>
      <c r="N412">
        <v>40</v>
      </c>
      <c r="O412">
        <v>1</v>
      </c>
      <c r="P412">
        <v>1</v>
      </c>
      <c r="Q412">
        <v>125130273</v>
      </c>
      <c r="R412">
        <v>2098</v>
      </c>
      <c r="T412">
        <f>MATCH(D412,Отчет!$D:$D,0)</f>
        <v>13</v>
      </c>
    </row>
    <row r="413" spans="1:20" x14ac:dyDescent="0.2">
      <c r="A413">
        <v>474331878</v>
      </c>
      <c r="B413">
        <v>4</v>
      </c>
      <c r="C413" t="s">
        <v>151</v>
      </c>
      <c r="D413">
        <v>474331823</v>
      </c>
      <c r="E413" t="s">
        <v>322</v>
      </c>
      <c r="F413" t="s">
        <v>184</v>
      </c>
      <c r="G413" t="s">
        <v>323</v>
      </c>
      <c r="H413">
        <v>23012218073</v>
      </c>
      <c r="I413" t="s">
        <v>129</v>
      </c>
      <c r="J413">
        <v>4</v>
      </c>
      <c r="K413" t="s">
        <v>123</v>
      </c>
      <c r="L413" t="s">
        <v>341</v>
      </c>
      <c r="N413">
        <v>16</v>
      </c>
      <c r="O413">
        <v>1</v>
      </c>
      <c r="P413">
        <v>1</v>
      </c>
      <c r="Q413">
        <v>125130273</v>
      </c>
      <c r="R413">
        <v>2098</v>
      </c>
      <c r="T413">
        <f>MATCH(D413,Отчет!$D:$D,0)</f>
        <v>30</v>
      </c>
    </row>
    <row r="414" spans="1:20" x14ac:dyDescent="0.2">
      <c r="A414">
        <v>474332001</v>
      </c>
      <c r="B414">
        <v>8</v>
      </c>
      <c r="C414" t="s">
        <v>151</v>
      </c>
      <c r="D414">
        <v>474331942</v>
      </c>
      <c r="E414" t="s">
        <v>324</v>
      </c>
      <c r="F414" t="s">
        <v>325</v>
      </c>
      <c r="G414" t="s">
        <v>217</v>
      </c>
      <c r="H414">
        <v>23012218080</v>
      </c>
      <c r="I414" t="s">
        <v>129</v>
      </c>
      <c r="J414">
        <v>4</v>
      </c>
      <c r="K414" t="s">
        <v>123</v>
      </c>
      <c r="L414" t="s">
        <v>341</v>
      </c>
      <c r="N414">
        <v>32</v>
      </c>
      <c r="O414">
        <v>1</v>
      </c>
      <c r="P414">
        <v>1</v>
      </c>
      <c r="Q414">
        <v>125130273</v>
      </c>
      <c r="R414">
        <v>2098</v>
      </c>
      <c r="T414">
        <f>MATCH(D414,Отчет!$D:$D,0)</f>
        <v>26</v>
      </c>
    </row>
    <row r="415" spans="1:20" x14ac:dyDescent="0.2">
      <c r="A415">
        <v>474332131</v>
      </c>
      <c r="B415">
        <v>6</v>
      </c>
      <c r="C415" t="s">
        <v>151</v>
      </c>
      <c r="D415">
        <v>474332074</v>
      </c>
      <c r="E415" t="s">
        <v>326</v>
      </c>
      <c r="F415" t="s">
        <v>327</v>
      </c>
      <c r="G415" t="s">
        <v>121</v>
      </c>
      <c r="H415">
        <v>23112218079</v>
      </c>
      <c r="I415" t="s">
        <v>129</v>
      </c>
      <c r="J415">
        <v>4</v>
      </c>
      <c r="K415" t="s">
        <v>123</v>
      </c>
      <c r="L415" t="s">
        <v>341</v>
      </c>
      <c r="N415">
        <v>24</v>
      </c>
      <c r="O415">
        <v>1</v>
      </c>
      <c r="P415">
        <v>0</v>
      </c>
      <c r="Q415">
        <v>125130273</v>
      </c>
      <c r="R415">
        <v>2098</v>
      </c>
      <c r="T415">
        <f>MATCH(D415,Отчет!$D:$D,0)</f>
        <v>22</v>
      </c>
    </row>
    <row r="416" spans="1:20" x14ac:dyDescent="0.2">
      <c r="A416">
        <v>474332254</v>
      </c>
      <c r="B416">
        <v>4</v>
      </c>
      <c r="C416" t="s">
        <v>151</v>
      </c>
      <c r="D416">
        <v>474332199</v>
      </c>
      <c r="E416" t="s">
        <v>328</v>
      </c>
      <c r="F416" t="s">
        <v>256</v>
      </c>
      <c r="G416" t="s">
        <v>185</v>
      </c>
      <c r="H416">
        <v>23112218103</v>
      </c>
      <c r="I416" t="s">
        <v>129</v>
      </c>
      <c r="J416">
        <v>4</v>
      </c>
      <c r="K416" t="s">
        <v>123</v>
      </c>
      <c r="L416" t="s">
        <v>341</v>
      </c>
      <c r="N416">
        <v>16</v>
      </c>
      <c r="O416">
        <v>1</v>
      </c>
      <c r="P416">
        <v>0</v>
      </c>
      <c r="Q416">
        <v>125130273</v>
      </c>
      <c r="R416">
        <v>2098</v>
      </c>
      <c r="T416">
        <f>MATCH(D416,Отчет!$D:$D,0)</f>
        <v>50</v>
      </c>
    </row>
    <row r="417" spans="1:20" x14ac:dyDescent="0.2">
      <c r="A417">
        <v>474332377</v>
      </c>
      <c r="B417">
        <v>9</v>
      </c>
      <c r="C417" t="s">
        <v>151</v>
      </c>
      <c r="D417">
        <v>474332318</v>
      </c>
      <c r="E417" t="s">
        <v>329</v>
      </c>
      <c r="F417" t="s">
        <v>330</v>
      </c>
      <c r="G417" t="s">
        <v>242</v>
      </c>
      <c r="H417">
        <v>23012218091</v>
      </c>
      <c r="I417" t="s">
        <v>129</v>
      </c>
      <c r="J417">
        <v>4</v>
      </c>
      <c r="K417" t="s">
        <v>123</v>
      </c>
      <c r="L417" t="s">
        <v>341</v>
      </c>
      <c r="N417">
        <v>36</v>
      </c>
      <c r="O417">
        <v>1</v>
      </c>
      <c r="P417">
        <v>1</v>
      </c>
      <c r="Q417">
        <v>125130273</v>
      </c>
      <c r="R417">
        <v>2098</v>
      </c>
      <c r="T417">
        <f>MATCH(D417,Отчет!$D:$D,0)</f>
        <v>18</v>
      </c>
    </row>
    <row r="418" spans="1:20" x14ac:dyDescent="0.2">
      <c r="A418">
        <v>474332510</v>
      </c>
      <c r="B418">
        <v>7</v>
      </c>
      <c r="C418" t="s">
        <v>151</v>
      </c>
      <c r="D418">
        <v>474332445</v>
      </c>
      <c r="E418" t="s">
        <v>211</v>
      </c>
      <c r="F418" t="s">
        <v>212</v>
      </c>
      <c r="G418" t="s">
        <v>213</v>
      </c>
      <c r="H418">
        <v>23012218104</v>
      </c>
      <c r="I418" t="s">
        <v>129</v>
      </c>
      <c r="J418">
        <v>4</v>
      </c>
      <c r="K418" t="s">
        <v>123</v>
      </c>
      <c r="L418" t="s">
        <v>341</v>
      </c>
      <c r="N418">
        <v>28</v>
      </c>
      <c r="O418">
        <v>1</v>
      </c>
      <c r="P418">
        <v>1</v>
      </c>
      <c r="Q418">
        <v>125130273</v>
      </c>
      <c r="R418">
        <v>2098</v>
      </c>
      <c r="T418">
        <f>MATCH(D418,Отчет!$D:$D,0)</f>
        <v>16</v>
      </c>
    </row>
    <row r="419" spans="1:20" x14ac:dyDescent="0.2">
      <c r="A419">
        <v>474333310</v>
      </c>
      <c r="B419">
        <v>5</v>
      </c>
      <c r="C419" t="s">
        <v>138</v>
      </c>
      <c r="D419">
        <v>474333253</v>
      </c>
      <c r="E419" t="s">
        <v>214</v>
      </c>
      <c r="F419" t="s">
        <v>206</v>
      </c>
      <c r="G419" t="s">
        <v>171</v>
      </c>
      <c r="H419">
        <v>23012218045</v>
      </c>
      <c r="I419" t="s">
        <v>129</v>
      </c>
      <c r="J419">
        <v>4</v>
      </c>
      <c r="K419" t="s">
        <v>123</v>
      </c>
      <c r="L419" t="s">
        <v>341</v>
      </c>
      <c r="N419">
        <v>20</v>
      </c>
      <c r="O419">
        <v>1</v>
      </c>
      <c r="P419">
        <v>1</v>
      </c>
      <c r="Q419">
        <v>125131095</v>
      </c>
      <c r="R419">
        <v>2098</v>
      </c>
      <c r="T419">
        <f>MATCH(D419,Отчет!$D:$D,0)</f>
        <v>67</v>
      </c>
    </row>
    <row r="420" spans="1:20" x14ac:dyDescent="0.2">
      <c r="A420">
        <v>474334766</v>
      </c>
      <c r="B420">
        <v>8</v>
      </c>
      <c r="C420" t="s">
        <v>138</v>
      </c>
      <c r="D420">
        <v>474334707</v>
      </c>
      <c r="E420" t="s">
        <v>215</v>
      </c>
      <c r="F420" t="s">
        <v>140</v>
      </c>
      <c r="G420" t="s">
        <v>141</v>
      </c>
      <c r="H420">
        <v>23012218007</v>
      </c>
      <c r="I420" t="s">
        <v>129</v>
      </c>
      <c r="J420">
        <v>4</v>
      </c>
      <c r="K420" t="s">
        <v>123</v>
      </c>
      <c r="L420" t="s">
        <v>341</v>
      </c>
      <c r="N420">
        <v>32</v>
      </c>
      <c r="O420">
        <v>1</v>
      </c>
      <c r="P420">
        <v>1</v>
      </c>
      <c r="Q420">
        <v>125131095</v>
      </c>
      <c r="R420">
        <v>2098</v>
      </c>
      <c r="T420">
        <f>MATCH(D420,Отчет!$D:$D,0)</f>
        <v>89</v>
      </c>
    </row>
    <row r="421" spans="1:20" x14ac:dyDescent="0.2">
      <c r="A421">
        <v>474334894</v>
      </c>
      <c r="B421">
        <v>4</v>
      </c>
      <c r="C421" t="s">
        <v>186</v>
      </c>
      <c r="D421">
        <v>474334830</v>
      </c>
      <c r="E421" t="s">
        <v>216</v>
      </c>
      <c r="F421" t="s">
        <v>188</v>
      </c>
      <c r="G421" t="s">
        <v>217</v>
      </c>
      <c r="H421">
        <v>23012218016</v>
      </c>
      <c r="I421" t="s">
        <v>129</v>
      </c>
      <c r="J421">
        <v>4</v>
      </c>
      <c r="K421" t="s">
        <v>123</v>
      </c>
      <c r="L421" t="s">
        <v>341</v>
      </c>
      <c r="N421">
        <v>16</v>
      </c>
      <c r="O421">
        <v>1</v>
      </c>
      <c r="P421">
        <v>1</v>
      </c>
      <c r="Q421">
        <v>125131095</v>
      </c>
      <c r="R421">
        <v>2098</v>
      </c>
      <c r="T421">
        <f>MATCH(D421,Отчет!$D:$D,0)</f>
        <v>70</v>
      </c>
    </row>
    <row r="422" spans="1:20" x14ac:dyDescent="0.2">
      <c r="A422">
        <v>474335033</v>
      </c>
      <c r="B422">
        <v>7</v>
      </c>
      <c r="C422" t="s">
        <v>138</v>
      </c>
      <c r="D422">
        <v>474334976</v>
      </c>
      <c r="E422" t="s">
        <v>259</v>
      </c>
      <c r="F422" t="s">
        <v>260</v>
      </c>
      <c r="G422" t="s">
        <v>166</v>
      </c>
      <c r="H422">
        <v>23012218017</v>
      </c>
      <c r="I422" t="s">
        <v>129</v>
      </c>
      <c r="J422">
        <v>4</v>
      </c>
      <c r="K422" t="s">
        <v>123</v>
      </c>
      <c r="L422" t="s">
        <v>341</v>
      </c>
      <c r="N422">
        <v>28</v>
      </c>
      <c r="O422">
        <v>1</v>
      </c>
      <c r="P422">
        <v>1</v>
      </c>
      <c r="Q422">
        <v>125131095</v>
      </c>
      <c r="R422">
        <v>2098</v>
      </c>
      <c r="T422">
        <f>MATCH(D422,Отчет!$D:$D,0)</f>
        <v>78</v>
      </c>
    </row>
    <row r="423" spans="1:20" x14ac:dyDescent="0.2">
      <c r="A423">
        <v>474330149</v>
      </c>
      <c r="B423">
        <v>4</v>
      </c>
      <c r="C423" t="s">
        <v>186</v>
      </c>
      <c r="D423">
        <v>474330094</v>
      </c>
      <c r="E423" t="s">
        <v>220</v>
      </c>
      <c r="F423" t="s">
        <v>221</v>
      </c>
      <c r="G423" t="s">
        <v>158</v>
      </c>
      <c r="H423">
        <v>23012218071</v>
      </c>
      <c r="I423" t="s">
        <v>129</v>
      </c>
      <c r="J423">
        <v>4</v>
      </c>
      <c r="K423" t="s">
        <v>123</v>
      </c>
      <c r="L423" t="s">
        <v>341</v>
      </c>
      <c r="N423">
        <v>16</v>
      </c>
      <c r="O423">
        <v>1</v>
      </c>
      <c r="P423">
        <v>1</v>
      </c>
      <c r="Q423">
        <v>125131095</v>
      </c>
      <c r="R423">
        <v>2098</v>
      </c>
      <c r="T423">
        <f>MATCH(D423,Отчет!$D:$D,0)</f>
        <v>72</v>
      </c>
    </row>
    <row r="424" spans="1:20" x14ac:dyDescent="0.2">
      <c r="A424">
        <v>474330280</v>
      </c>
      <c r="B424">
        <v>6</v>
      </c>
      <c r="C424" t="s">
        <v>186</v>
      </c>
      <c r="D424">
        <v>474330217</v>
      </c>
      <c r="E424" t="s">
        <v>222</v>
      </c>
      <c r="F424" t="s">
        <v>223</v>
      </c>
      <c r="G424" t="s">
        <v>224</v>
      </c>
      <c r="H424">
        <v>23012218095</v>
      </c>
      <c r="I424" t="s">
        <v>129</v>
      </c>
      <c r="J424">
        <v>4</v>
      </c>
      <c r="K424" t="s">
        <v>123</v>
      </c>
      <c r="L424" t="s">
        <v>341</v>
      </c>
      <c r="N424">
        <v>24</v>
      </c>
      <c r="O424">
        <v>1</v>
      </c>
      <c r="P424">
        <v>1</v>
      </c>
      <c r="Q424">
        <v>125131095</v>
      </c>
      <c r="R424">
        <v>2098</v>
      </c>
      <c r="T424">
        <f>MATCH(D424,Отчет!$D:$D,0)</f>
        <v>34</v>
      </c>
    </row>
    <row r="425" spans="1:20" x14ac:dyDescent="0.2">
      <c r="A425">
        <v>474330687</v>
      </c>
      <c r="B425">
        <v>9</v>
      </c>
      <c r="C425" t="s">
        <v>151</v>
      </c>
      <c r="D425">
        <v>474330606</v>
      </c>
      <c r="E425" t="s">
        <v>225</v>
      </c>
      <c r="F425" t="s">
        <v>226</v>
      </c>
      <c r="G425" t="s">
        <v>227</v>
      </c>
      <c r="H425">
        <v>23012218001</v>
      </c>
      <c r="I425" t="s">
        <v>129</v>
      </c>
      <c r="J425">
        <v>4</v>
      </c>
      <c r="K425" t="s">
        <v>123</v>
      </c>
      <c r="L425" t="s">
        <v>341</v>
      </c>
      <c r="N425">
        <v>36</v>
      </c>
      <c r="O425">
        <v>1</v>
      </c>
      <c r="P425">
        <v>1</v>
      </c>
      <c r="Q425">
        <v>125130273</v>
      </c>
      <c r="R425">
        <v>2098</v>
      </c>
      <c r="T425">
        <f>MATCH(D425,Отчет!$D:$D,0)</f>
        <v>12</v>
      </c>
    </row>
    <row r="426" spans="1:20" x14ac:dyDescent="0.2">
      <c r="A426">
        <v>474330850</v>
      </c>
      <c r="B426">
        <v>4</v>
      </c>
      <c r="C426" t="s">
        <v>151</v>
      </c>
      <c r="D426">
        <v>474330791</v>
      </c>
      <c r="E426" t="s">
        <v>228</v>
      </c>
      <c r="F426" t="s">
        <v>229</v>
      </c>
      <c r="G426" t="s">
        <v>230</v>
      </c>
      <c r="H426">
        <v>23012218004</v>
      </c>
      <c r="I426" t="s">
        <v>129</v>
      </c>
      <c r="J426">
        <v>4</v>
      </c>
      <c r="K426" t="s">
        <v>123</v>
      </c>
      <c r="L426" t="s">
        <v>341</v>
      </c>
      <c r="N426">
        <v>16</v>
      </c>
      <c r="O426">
        <v>1</v>
      </c>
      <c r="P426">
        <v>1</v>
      </c>
      <c r="Q426">
        <v>125130273</v>
      </c>
      <c r="R426">
        <v>2098</v>
      </c>
      <c r="T426">
        <f>MATCH(D426,Отчет!$D:$D,0)</f>
        <v>28</v>
      </c>
    </row>
    <row r="427" spans="1:20" x14ac:dyDescent="0.2">
      <c r="A427">
        <v>474330992</v>
      </c>
      <c r="B427">
        <v>5</v>
      </c>
      <c r="C427" t="s">
        <v>151</v>
      </c>
      <c r="D427">
        <v>474330934</v>
      </c>
      <c r="E427" t="s">
        <v>231</v>
      </c>
      <c r="F427" t="s">
        <v>232</v>
      </c>
      <c r="G427" t="s">
        <v>233</v>
      </c>
      <c r="H427">
        <v>23012218036</v>
      </c>
      <c r="I427" t="s">
        <v>129</v>
      </c>
      <c r="J427">
        <v>4</v>
      </c>
      <c r="K427" t="s">
        <v>123</v>
      </c>
      <c r="L427" t="s">
        <v>341</v>
      </c>
      <c r="N427">
        <v>20</v>
      </c>
      <c r="O427">
        <v>1</v>
      </c>
      <c r="P427">
        <v>1</v>
      </c>
      <c r="Q427">
        <v>125130273</v>
      </c>
      <c r="R427">
        <v>2098</v>
      </c>
      <c r="T427">
        <f>MATCH(D427,Отчет!$D:$D,0)</f>
        <v>21</v>
      </c>
    </row>
    <row r="428" spans="1:20" x14ac:dyDescent="0.2">
      <c r="A428">
        <v>474331119</v>
      </c>
      <c r="B428">
        <v>7</v>
      </c>
      <c r="C428" t="s">
        <v>151</v>
      </c>
      <c r="D428">
        <v>474331060</v>
      </c>
      <c r="E428" t="s">
        <v>234</v>
      </c>
      <c r="F428" t="s">
        <v>235</v>
      </c>
      <c r="G428" t="s">
        <v>236</v>
      </c>
      <c r="H428">
        <v>23012218041</v>
      </c>
      <c r="I428" t="s">
        <v>129</v>
      </c>
      <c r="J428">
        <v>4</v>
      </c>
      <c r="K428" t="s">
        <v>123</v>
      </c>
      <c r="L428" t="s">
        <v>341</v>
      </c>
      <c r="N428">
        <v>28</v>
      </c>
      <c r="O428">
        <v>1</v>
      </c>
      <c r="P428">
        <v>1</v>
      </c>
      <c r="Q428">
        <v>125130273</v>
      </c>
      <c r="R428">
        <v>2098</v>
      </c>
      <c r="T428">
        <f>MATCH(D428,Отчет!$D:$D,0)</f>
        <v>24</v>
      </c>
    </row>
    <row r="429" spans="1:20" x14ac:dyDescent="0.2">
      <c r="A429">
        <v>474331246</v>
      </c>
      <c r="B429">
        <v>5</v>
      </c>
      <c r="C429" t="s">
        <v>151</v>
      </c>
      <c r="D429">
        <v>474331191</v>
      </c>
      <c r="E429" t="s">
        <v>237</v>
      </c>
      <c r="F429" t="s">
        <v>120</v>
      </c>
      <c r="G429" t="s">
        <v>238</v>
      </c>
      <c r="H429">
        <v>23012218051</v>
      </c>
      <c r="I429" t="s">
        <v>129</v>
      </c>
      <c r="J429">
        <v>4</v>
      </c>
      <c r="K429" t="s">
        <v>123</v>
      </c>
      <c r="L429" t="s">
        <v>341</v>
      </c>
      <c r="N429">
        <v>20</v>
      </c>
      <c r="O429">
        <v>1</v>
      </c>
      <c r="P429">
        <v>1</v>
      </c>
      <c r="Q429">
        <v>125130273</v>
      </c>
      <c r="R429">
        <v>2098</v>
      </c>
      <c r="T429">
        <f>MATCH(D429,Отчет!$D:$D,0)</f>
        <v>29</v>
      </c>
    </row>
    <row r="430" spans="1:20" x14ac:dyDescent="0.2">
      <c r="A430">
        <v>474331365</v>
      </c>
      <c r="B430">
        <v>7</v>
      </c>
      <c r="C430" t="s">
        <v>151</v>
      </c>
      <c r="D430">
        <v>474331310</v>
      </c>
      <c r="E430" t="s">
        <v>279</v>
      </c>
      <c r="F430" t="s">
        <v>280</v>
      </c>
      <c r="G430" t="s">
        <v>166</v>
      </c>
      <c r="H430">
        <v>23012218056</v>
      </c>
      <c r="I430" t="s">
        <v>129</v>
      </c>
      <c r="J430">
        <v>4</v>
      </c>
      <c r="K430" t="s">
        <v>123</v>
      </c>
      <c r="L430" t="s">
        <v>341</v>
      </c>
      <c r="N430">
        <v>28</v>
      </c>
      <c r="O430">
        <v>1</v>
      </c>
      <c r="P430">
        <v>1</v>
      </c>
      <c r="Q430">
        <v>125130273</v>
      </c>
      <c r="R430">
        <v>2098</v>
      </c>
      <c r="T430">
        <f>MATCH(D430,Отчет!$D:$D,0)</f>
        <v>20</v>
      </c>
    </row>
    <row r="431" spans="1:20" x14ac:dyDescent="0.2">
      <c r="A431">
        <v>474331490</v>
      </c>
      <c r="B431">
        <v>7</v>
      </c>
      <c r="C431" t="s">
        <v>151</v>
      </c>
      <c r="D431">
        <v>474331431</v>
      </c>
      <c r="E431" t="s">
        <v>281</v>
      </c>
      <c r="F431" t="s">
        <v>282</v>
      </c>
      <c r="G431" t="s">
        <v>283</v>
      </c>
      <c r="H431">
        <v>23012218059</v>
      </c>
      <c r="I431" t="s">
        <v>129</v>
      </c>
      <c r="J431">
        <v>4</v>
      </c>
      <c r="K431" t="s">
        <v>123</v>
      </c>
      <c r="L431" t="s">
        <v>341</v>
      </c>
      <c r="N431">
        <v>28</v>
      </c>
      <c r="O431">
        <v>1</v>
      </c>
      <c r="P431">
        <v>1</v>
      </c>
      <c r="Q431">
        <v>125130273</v>
      </c>
      <c r="R431">
        <v>2098</v>
      </c>
      <c r="T431">
        <f>MATCH(D431,Отчет!$D:$D,0)</f>
        <v>25</v>
      </c>
    </row>
    <row r="432" spans="1:20" x14ac:dyDescent="0.2">
      <c r="A432">
        <v>474331616</v>
      </c>
      <c r="B432">
        <v>7</v>
      </c>
      <c r="C432" t="s">
        <v>151</v>
      </c>
      <c r="D432">
        <v>474331558</v>
      </c>
      <c r="E432" t="s">
        <v>319</v>
      </c>
      <c r="F432" t="s">
        <v>223</v>
      </c>
      <c r="G432" t="s">
        <v>320</v>
      </c>
      <c r="H432">
        <v>23012218062</v>
      </c>
      <c r="I432" t="s">
        <v>129</v>
      </c>
      <c r="J432">
        <v>4</v>
      </c>
      <c r="K432" t="s">
        <v>123</v>
      </c>
      <c r="L432" t="s">
        <v>341</v>
      </c>
      <c r="N432">
        <v>28</v>
      </c>
      <c r="O432">
        <v>1</v>
      </c>
      <c r="P432">
        <v>1</v>
      </c>
      <c r="Q432">
        <v>125130273</v>
      </c>
      <c r="R432">
        <v>2098</v>
      </c>
      <c r="T432">
        <f>MATCH(D432,Отчет!$D:$D,0)</f>
        <v>23</v>
      </c>
    </row>
    <row r="433" spans="1:20" x14ac:dyDescent="0.2">
      <c r="A433">
        <v>474328649</v>
      </c>
      <c r="B433">
        <v>4</v>
      </c>
      <c r="C433" t="s">
        <v>186</v>
      </c>
      <c r="D433">
        <v>474328591</v>
      </c>
      <c r="E433" t="s">
        <v>285</v>
      </c>
      <c r="F433" t="s">
        <v>206</v>
      </c>
      <c r="G433" t="s">
        <v>286</v>
      </c>
      <c r="H433">
        <v>23012218020</v>
      </c>
      <c r="I433" t="s">
        <v>129</v>
      </c>
      <c r="J433">
        <v>4</v>
      </c>
      <c r="K433" t="s">
        <v>123</v>
      </c>
      <c r="L433" t="s">
        <v>341</v>
      </c>
      <c r="N433">
        <v>16</v>
      </c>
      <c r="O433">
        <v>1</v>
      </c>
      <c r="P433">
        <v>1</v>
      </c>
      <c r="Q433">
        <v>125131095</v>
      </c>
      <c r="R433">
        <v>2098</v>
      </c>
      <c r="T433">
        <f>MATCH(D433,Отчет!$D:$D,0)</f>
        <v>65</v>
      </c>
    </row>
    <row r="434" spans="1:20" x14ac:dyDescent="0.2">
      <c r="A434">
        <v>474328773</v>
      </c>
      <c r="B434">
        <v>9</v>
      </c>
      <c r="C434" t="s">
        <v>138</v>
      </c>
      <c r="D434">
        <v>474328712</v>
      </c>
      <c r="E434" t="s">
        <v>287</v>
      </c>
      <c r="F434" t="s">
        <v>221</v>
      </c>
      <c r="G434" t="s">
        <v>158</v>
      </c>
      <c r="H434">
        <v>23012218022</v>
      </c>
      <c r="I434" t="s">
        <v>129</v>
      </c>
      <c r="J434">
        <v>4</v>
      </c>
      <c r="K434" t="s">
        <v>123</v>
      </c>
      <c r="L434" t="s">
        <v>341</v>
      </c>
      <c r="N434">
        <v>36</v>
      </c>
      <c r="O434">
        <v>1</v>
      </c>
      <c r="P434">
        <v>1</v>
      </c>
      <c r="Q434">
        <v>125131095</v>
      </c>
      <c r="R434">
        <v>2098</v>
      </c>
      <c r="T434">
        <f>MATCH(D434,Отчет!$D:$D,0)</f>
        <v>42</v>
      </c>
    </row>
    <row r="435" spans="1:20" x14ac:dyDescent="0.2">
      <c r="A435">
        <v>474328897</v>
      </c>
      <c r="B435">
        <v>6</v>
      </c>
      <c r="C435" t="s">
        <v>138</v>
      </c>
      <c r="D435">
        <v>474328842</v>
      </c>
      <c r="E435" t="s">
        <v>288</v>
      </c>
      <c r="F435" t="s">
        <v>165</v>
      </c>
      <c r="G435" t="s">
        <v>289</v>
      </c>
      <c r="H435">
        <v>23012218028</v>
      </c>
      <c r="I435" t="s">
        <v>129</v>
      </c>
      <c r="J435">
        <v>4</v>
      </c>
      <c r="K435" t="s">
        <v>123</v>
      </c>
      <c r="L435" t="s">
        <v>341</v>
      </c>
      <c r="N435">
        <v>24</v>
      </c>
      <c r="O435">
        <v>1</v>
      </c>
      <c r="P435">
        <v>1</v>
      </c>
      <c r="Q435">
        <v>125131095</v>
      </c>
      <c r="R435">
        <v>2098</v>
      </c>
      <c r="T435">
        <f>MATCH(D435,Отчет!$D:$D,0)</f>
        <v>43</v>
      </c>
    </row>
    <row r="436" spans="1:20" x14ac:dyDescent="0.2">
      <c r="A436">
        <v>474329048</v>
      </c>
      <c r="B436">
        <v>5</v>
      </c>
      <c r="C436" t="s">
        <v>138</v>
      </c>
      <c r="D436">
        <v>474328980</v>
      </c>
      <c r="E436" t="s">
        <v>290</v>
      </c>
      <c r="F436" t="s">
        <v>196</v>
      </c>
      <c r="G436" t="s">
        <v>238</v>
      </c>
      <c r="H436">
        <v>23012218043</v>
      </c>
      <c r="I436" t="s">
        <v>129</v>
      </c>
      <c r="J436">
        <v>4</v>
      </c>
      <c r="K436" t="s">
        <v>123</v>
      </c>
      <c r="L436" t="s">
        <v>341</v>
      </c>
      <c r="N436">
        <v>20</v>
      </c>
      <c r="O436">
        <v>1</v>
      </c>
      <c r="P436">
        <v>1</v>
      </c>
      <c r="Q436">
        <v>125131095</v>
      </c>
      <c r="R436">
        <v>2098</v>
      </c>
      <c r="T436">
        <f>MATCH(D436,Отчет!$D:$D,0)</f>
        <v>37</v>
      </c>
    </row>
    <row r="437" spans="1:20" x14ac:dyDescent="0.2">
      <c r="A437">
        <v>474329185</v>
      </c>
      <c r="B437">
        <v>4</v>
      </c>
      <c r="C437" t="s">
        <v>138</v>
      </c>
      <c r="D437">
        <v>474329132</v>
      </c>
      <c r="E437" t="s">
        <v>291</v>
      </c>
      <c r="F437" t="s">
        <v>292</v>
      </c>
      <c r="G437" t="s">
        <v>293</v>
      </c>
      <c r="H437">
        <v>23012218078</v>
      </c>
      <c r="I437" t="s">
        <v>129</v>
      </c>
      <c r="J437">
        <v>4</v>
      </c>
      <c r="K437" t="s">
        <v>123</v>
      </c>
      <c r="L437" t="s">
        <v>341</v>
      </c>
      <c r="N437">
        <v>16</v>
      </c>
      <c r="O437">
        <v>1</v>
      </c>
      <c r="P437">
        <v>1</v>
      </c>
      <c r="Q437">
        <v>125131095</v>
      </c>
      <c r="R437">
        <v>2098</v>
      </c>
      <c r="T437">
        <f>MATCH(D437,Отчет!$D:$D,0)</f>
        <v>49</v>
      </c>
    </row>
    <row r="438" spans="1:20" x14ac:dyDescent="0.2">
      <c r="A438">
        <v>474329313</v>
      </c>
      <c r="B438">
        <v>4</v>
      </c>
      <c r="C438" t="s">
        <v>151</v>
      </c>
      <c r="D438">
        <v>474329254</v>
      </c>
      <c r="E438" t="s">
        <v>294</v>
      </c>
      <c r="F438" t="s">
        <v>295</v>
      </c>
      <c r="G438" t="s">
        <v>296</v>
      </c>
      <c r="H438">
        <v>23012218087</v>
      </c>
      <c r="I438" t="s">
        <v>129</v>
      </c>
      <c r="J438">
        <v>4</v>
      </c>
      <c r="K438" t="s">
        <v>123</v>
      </c>
      <c r="L438" t="s">
        <v>341</v>
      </c>
      <c r="N438">
        <v>16</v>
      </c>
      <c r="O438">
        <v>1</v>
      </c>
      <c r="P438">
        <v>1</v>
      </c>
      <c r="Q438">
        <v>125131095</v>
      </c>
      <c r="R438">
        <v>2098</v>
      </c>
      <c r="T438">
        <f>MATCH(D438,Отчет!$D:$D,0)</f>
        <v>53</v>
      </c>
    </row>
    <row r="439" spans="1:20" x14ac:dyDescent="0.2">
      <c r="A439">
        <v>474329442</v>
      </c>
      <c r="B439">
        <v>4</v>
      </c>
      <c r="C439" t="s">
        <v>138</v>
      </c>
      <c r="D439">
        <v>474329384</v>
      </c>
      <c r="E439" t="s">
        <v>297</v>
      </c>
      <c r="F439" t="s">
        <v>162</v>
      </c>
      <c r="G439" t="s">
        <v>204</v>
      </c>
      <c r="H439">
        <v>23012218088</v>
      </c>
      <c r="I439" t="s">
        <v>129</v>
      </c>
      <c r="J439">
        <v>4</v>
      </c>
      <c r="K439" t="s">
        <v>123</v>
      </c>
      <c r="L439" t="s">
        <v>341</v>
      </c>
      <c r="N439">
        <v>16</v>
      </c>
      <c r="O439">
        <v>1</v>
      </c>
      <c r="P439">
        <v>1</v>
      </c>
      <c r="Q439">
        <v>125131095</v>
      </c>
      <c r="R439">
        <v>2098</v>
      </c>
      <c r="T439">
        <f>MATCH(D439,Отчет!$D:$D,0)</f>
        <v>38</v>
      </c>
    </row>
    <row r="440" spans="1:20" x14ac:dyDescent="0.2">
      <c r="A440">
        <v>474329650</v>
      </c>
      <c r="B440">
        <v>9</v>
      </c>
      <c r="C440" t="s">
        <v>151</v>
      </c>
      <c r="D440">
        <v>474329592</v>
      </c>
      <c r="E440" t="s">
        <v>298</v>
      </c>
      <c r="F440" t="s">
        <v>299</v>
      </c>
      <c r="G440" t="s">
        <v>300</v>
      </c>
      <c r="H440">
        <v>23012218107</v>
      </c>
      <c r="I440" t="s">
        <v>129</v>
      </c>
      <c r="J440">
        <v>4</v>
      </c>
      <c r="K440" t="s">
        <v>123</v>
      </c>
      <c r="L440" t="s">
        <v>341</v>
      </c>
      <c r="N440">
        <v>36</v>
      </c>
      <c r="O440">
        <v>1</v>
      </c>
      <c r="P440">
        <v>1</v>
      </c>
      <c r="Q440">
        <v>125131095</v>
      </c>
      <c r="R440">
        <v>2098</v>
      </c>
      <c r="T440">
        <f>MATCH(D440,Отчет!$D:$D,0)</f>
        <v>19</v>
      </c>
    </row>
    <row r="441" spans="1:20" x14ac:dyDescent="0.2">
      <c r="A441">
        <v>474329778</v>
      </c>
      <c r="B441">
        <v>4</v>
      </c>
      <c r="C441" t="s">
        <v>186</v>
      </c>
      <c r="D441">
        <v>474329718</v>
      </c>
      <c r="E441" t="s">
        <v>301</v>
      </c>
      <c r="F441" t="s">
        <v>209</v>
      </c>
      <c r="G441" t="s">
        <v>286</v>
      </c>
      <c r="H441">
        <v>23012218015</v>
      </c>
      <c r="I441" t="s">
        <v>129</v>
      </c>
      <c r="J441">
        <v>4</v>
      </c>
      <c r="K441" t="s">
        <v>123</v>
      </c>
      <c r="L441" t="s">
        <v>341</v>
      </c>
      <c r="N441">
        <v>16</v>
      </c>
      <c r="O441">
        <v>1</v>
      </c>
      <c r="P441">
        <v>1</v>
      </c>
      <c r="Q441">
        <v>125131095</v>
      </c>
      <c r="R441">
        <v>2098</v>
      </c>
      <c r="T441">
        <f>MATCH(D441,Отчет!$D:$D,0)</f>
        <v>58</v>
      </c>
    </row>
    <row r="442" spans="1:20" x14ac:dyDescent="0.2">
      <c r="A442">
        <v>474329909</v>
      </c>
      <c r="B442">
        <v>4</v>
      </c>
      <c r="C442" t="s">
        <v>186</v>
      </c>
      <c r="D442">
        <v>474329850</v>
      </c>
      <c r="E442" t="s">
        <v>302</v>
      </c>
      <c r="F442" t="s">
        <v>303</v>
      </c>
      <c r="G442" t="s">
        <v>247</v>
      </c>
      <c r="H442">
        <v>23012218027</v>
      </c>
      <c r="I442" t="s">
        <v>129</v>
      </c>
      <c r="J442">
        <v>4</v>
      </c>
      <c r="K442" t="s">
        <v>123</v>
      </c>
      <c r="L442" t="s">
        <v>341</v>
      </c>
      <c r="N442">
        <v>16</v>
      </c>
      <c r="O442">
        <v>1</v>
      </c>
      <c r="P442">
        <v>1</v>
      </c>
      <c r="Q442">
        <v>125131095</v>
      </c>
      <c r="R442">
        <v>2098</v>
      </c>
      <c r="T442">
        <f>MATCH(D442,Отчет!$D:$D,0)</f>
        <v>45</v>
      </c>
    </row>
    <row r="443" spans="1:20" x14ac:dyDescent="0.2">
      <c r="A443">
        <v>474330034</v>
      </c>
      <c r="B443">
        <v>5</v>
      </c>
      <c r="C443" t="s">
        <v>186</v>
      </c>
      <c r="D443">
        <v>474329981</v>
      </c>
      <c r="E443" t="s">
        <v>218</v>
      </c>
      <c r="F443" t="s">
        <v>206</v>
      </c>
      <c r="G443" t="s">
        <v>219</v>
      </c>
      <c r="H443">
        <v>23012218035</v>
      </c>
      <c r="I443" t="s">
        <v>129</v>
      </c>
      <c r="J443">
        <v>4</v>
      </c>
      <c r="K443" t="s">
        <v>123</v>
      </c>
      <c r="L443" t="s">
        <v>341</v>
      </c>
      <c r="N443">
        <v>20</v>
      </c>
      <c r="O443">
        <v>1</v>
      </c>
      <c r="P443">
        <v>1</v>
      </c>
      <c r="Q443">
        <v>125131095</v>
      </c>
      <c r="R443">
        <v>2098</v>
      </c>
      <c r="T443">
        <f>MATCH(D443,Отчет!$D:$D,0)</f>
        <v>51</v>
      </c>
    </row>
    <row r="444" spans="1:20" x14ac:dyDescent="0.2">
      <c r="A444">
        <v>474327156</v>
      </c>
      <c r="B444">
        <v>5</v>
      </c>
      <c r="C444" t="s">
        <v>138</v>
      </c>
      <c r="D444">
        <v>474327094</v>
      </c>
      <c r="E444" t="s">
        <v>304</v>
      </c>
      <c r="F444" t="s">
        <v>221</v>
      </c>
      <c r="G444" t="s">
        <v>242</v>
      </c>
      <c r="H444">
        <v>23012218090</v>
      </c>
      <c r="I444" t="s">
        <v>129</v>
      </c>
      <c r="J444">
        <v>4</v>
      </c>
      <c r="K444" t="s">
        <v>123</v>
      </c>
      <c r="L444" t="s">
        <v>341</v>
      </c>
      <c r="N444">
        <v>20</v>
      </c>
      <c r="O444">
        <v>1</v>
      </c>
      <c r="P444">
        <v>1</v>
      </c>
      <c r="Q444">
        <v>125131095</v>
      </c>
      <c r="R444">
        <v>2098</v>
      </c>
      <c r="T444">
        <f>MATCH(D444,Отчет!$D:$D,0)</f>
        <v>47</v>
      </c>
    </row>
    <row r="445" spans="1:20" x14ac:dyDescent="0.2">
      <c r="A445">
        <v>474327291</v>
      </c>
      <c r="B445">
        <v>5</v>
      </c>
      <c r="C445" t="s">
        <v>138</v>
      </c>
      <c r="D445">
        <v>474327233</v>
      </c>
      <c r="E445" t="s">
        <v>305</v>
      </c>
      <c r="F445" t="s">
        <v>203</v>
      </c>
      <c r="G445" t="s">
        <v>171</v>
      </c>
      <c r="H445">
        <v>23012218038</v>
      </c>
      <c r="I445" t="s">
        <v>129</v>
      </c>
      <c r="J445">
        <v>4</v>
      </c>
      <c r="K445" t="s">
        <v>123</v>
      </c>
      <c r="L445" t="s">
        <v>341</v>
      </c>
      <c r="N445">
        <v>20</v>
      </c>
      <c r="O445">
        <v>1</v>
      </c>
      <c r="P445">
        <v>1</v>
      </c>
      <c r="Q445">
        <v>125131095</v>
      </c>
      <c r="R445">
        <v>2098</v>
      </c>
      <c r="T445">
        <f>MATCH(D445,Отчет!$D:$D,0)</f>
        <v>54</v>
      </c>
    </row>
    <row r="446" spans="1:20" x14ac:dyDescent="0.2">
      <c r="A446">
        <v>474327407</v>
      </c>
      <c r="B446">
        <v>6</v>
      </c>
      <c r="C446" t="s">
        <v>138</v>
      </c>
      <c r="D446">
        <v>474327353</v>
      </c>
      <c r="E446" t="s">
        <v>306</v>
      </c>
      <c r="F446" t="s">
        <v>307</v>
      </c>
      <c r="G446" t="s">
        <v>247</v>
      </c>
      <c r="H446">
        <v>23012218006</v>
      </c>
      <c r="I446" t="s">
        <v>129</v>
      </c>
      <c r="J446">
        <v>4</v>
      </c>
      <c r="K446" t="s">
        <v>123</v>
      </c>
      <c r="L446" t="s">
        <v>341</v>
      </c>
      <c r="N446">
        <v>24</v>
      </c>
      <c r="O446">
        <v>1</v>
      </c>
      <c r="P446">
        <v>1</v>
      </c>
      <c r="Q446">
        <v>125131095</v>
      </c>
      <c r="R446">
        <v>2098</v>
      </c>
      <c r="T446">
        <f>MATCH(D446,Отчет!$D:$D,0)</f>
        <v>44</v>
      </c>
    </row>
    <row r="447" spans="1:20" x14ac:dyDescent="0.2">
      <c r="A447">
        <v>474327529</v>
      </c>
      <c r="B447">
        <v>7</v>
      </c>
      <c r="C447" t="s">
        <v>138</v>
      </c>
      <c r="D447">
        <v>474327467</v>
      </c>
      <c r="E447" t="s">
        <v>308</v>
      </c>
      <c r="F447" t="s">
        <v>309</v>
      </c>
      <c r="G447" t="s">
        <v>310</v>
      </c>
      <c r="H447">
        <v>23012218113</v>
      </c>
      <c r="I447" t="s">
        <v>129</v>
      </c>
      <c r="J447">
        <v>4</v>
      </c>
      <c r="K447" t="s">
        <v>123</v>
      </c>
      <c r="L447" t="s">
        <v>341</v>
      </c>
      <c r="N447">
        <v>28</v>
      </c>
      <c r="O447">
        <v>1</v>
      </c>
      <c r="P447">
        <v>1</v>
      </c>
      <c r="Q447">
        <v>125131095</v>
      </c>
      <c r="R447">
        <v>2098</v>
      </c>
      <c r="T447">
        <f>MATCH(D447,Отчет!$D:$D,0)</f>
        <v>27</v>
      </c>
    </row>
    <row r="448" spans="1:20" x14ac:dyDescent="0.2">
      <c r="A448">
        <v>474327657</v>
      </c>
      <c r="B448">
        <v>5</v>
      </c>
      <c r="C448" t="s">
        <v>138</v>
      </c>
      <c r="D448">
        <v>474327603</v>
      </c>
      <c r="E448" t="s">
        <v>311</v>
      </c>
      <c r="F448" t="s">
        <v>292</v>
      </c>
      <c r="G448" t="s">
        <v>247</v>
      </c>
      <c r="H448">
        <v>23012218024</v>
      </c>
      <c r="I448" t="s">
        <v>129</v>
      </c>
      <c r="J448">
        <v>4</v>
      </c>
      <c r="K448" t="s">
        <v>123</v>
      </c>
      <c r="L448" t="s">
        <v>341</v>
      </c>
      <c r="N448">
        <v>20</v>
      </c>
      <c r="O448">
        <v>1</v>
      </c>
      <c r="P448">
        <v>1</v>
      </c>
      <c r="Q448">
        <v>125131095</v>
      </c>
      <c r="R448">
        <v>2098</v>
      </c>
      <c r="T448">
        <f>MATCH(D448,Отчет!$D:$D,0)</f>
        <v>48</v>
      </c>
    </row>
    <row r="449" spans="1:20" x14ac:dyDescent="0.2">
      <c r="A449">
        <v>474327773</v>
      </c>
      <c r="B449">
        <v>8</v>
      </c>
      <c r="C449" t="s">
        <v>138</v>
      </c>
      <c r="D449">
        <v>474327717</v>
      </c>
      <c r="E449" t="s">
        <v>312</v>
      </c>
      <c r="F449" t="s">
        <v>209</v>
      </c>
      <c r="G449" t="s">
        <v>313</v>
      </c>
      <c r="H449">
        <v>23012218096</v>
      </c>
      <c r="I449" t="s">
        <v>129</v>
      </c>
      <c r="J449">
        <v>4</v>
      </c>
      <c r="K449" t="s">
        <v>123</v>
      </c>
      <c r="L449" t="s">
        <v>341</v>
      </c>
      <c r="N449">
        <v>32</v>
      </c>
      <c r="O449">
        <v>1</v>
      </c>
      <c r="P449">
        <v>1</v>
      </c>
      <c r="Q449">
        <v>125131095</v>
      </c>
      <c r="R449">
        <v>2098</v>
      </c>
      <c r="T449">
        <f>MATCH(D449,Отчет!$D:$D,0)</f>
        <v>32</v>
      </c>
    </row>
    <row r="450" spans="1:20" x14ac:dyDescent="0.2">
      <c r="A450">
        <v>474327898</v>
      </c>
      <c r="B450">
        <v>5</v>
      </c>
      <c r="C450" t="s">
        <v>138</v>
      </c>
      <c r="D450">
        <v>474327839</v>
      </c>
      <c r="E450" t="s">
        <v>314</v>
      </c>
      <c r="F450" t="s">
        <v>184</v>
      </c>
      <c r="G450" t="s">
        <v>242</v>
      </c>
      <c r="H450">
        <v>23012218112</v>
      </c>
      <c r="I450" t="s">
        <v>129</v>
      </c>
      <c r="J450">
        <v>4</v>
      </c>
      <c r="K450" t="s">
        <v>123</v>
      </c>
      <c r="L450" t="s">
        <v>341</v>
      </c>
      <c r="N450">
        <v>20</v>
      </c>
      <c r="O450">
        <v>1</v>
      </c>
      <c r="P450">
        <v>1</v>
      </c>
      <c r="Q450">
        <v>125131095</v>
      </c>
      <c r="R450">
        <v>2098</v>
      </c>
      <c r="T450">
        <f>MATCH(D450,Отчет!$D:$D,0)</f>
        <v>31</v>
      </c>
    </row>
    <row r="451" spans="1:20" x14ac:dyDescent="0.2">
      <c r="A451">
        <v>474328026</v>
      </c>
      <c r="B451">
        <v>7</v>
      </c>
      <c r="C451" t="s">
        <v>138</v>
      </c>
      <c r="D451">
        <v>474327973</v>
      </c>
      <c r="E451" t="s">
        <v>315</v>
      </c>
      <c r="F451" t="s">
        <v>184</v>
      </c>
      <c r="G451" t="s">
        <v>262</v>
      </c>
      <c r="H451">
        <v>23012218097</v>
      </c>
      <c r="I451" t="s">
        <v>129</v>
      </c>
      <c r="J451">
        <v>4</v>
      </c>
      <c r="K451" t="s">
        <v>123</v>
      </c>
      <c r="L451" t="s">
        <v>341</v>
      </c>
      <c r="N451">
        <v>28</v>
      </c>
      <c r="O451">
        <v>1</v>
      </c>
      <c r="P451">
        <v>1</v>
      </c>
      <c r="Q451">
        <v>125131095</v>
      </c>
      <c r="R451">
        <v>2098</v>
      </c>
      <c r="T451">
        <f>MATCH(D451,Отчет!$D:$D,0)</f>
        <v>41</v>
      </c>
    </row>
    <row r="452" spans="1:20" x14ac:dyDescent="0.2">
      <c r="A452">
        <v>474328141</v>
      </c>
      <c r="B452">
        <v>5</v>
      </c>
      <c r="C452" t="s">
        <v>138</v>
      </c>
      <c r="D452">
        <v>474328086</v>
      </c>
      <c r="E452" t="s">
        <v>274</v>
      </c>
      <c r="F452" t="s">
        <v>275</v>
      </c>
      <c r="G452" t="s">
        <v>148</v>
      </c>
      <c r="H452">
        <v>23012218101</v>
      </c>
      <c r="I452" t="s">
        <v>129</v>
      </c>
      <c r="J452">
        <v>4</v>
      </c>
      <c r="K452" t="s">
        <v>123</v>
      </c>
      <c r="L452" t="s">
        <v>341</v>
      </c>
      <c r="N452">
        <v>20</v>
      </c>
      <c r="O452">
        <v>1</v>
      </c>
      <c r="P452">
        <v>1</v>
      </c>
      <c r="Q452">
        <v>125131095</v>
      </c>
      <c r="R452">
        <v>2098</v>
      </c>
      <c r="T452">
        <f>MATCH(D452,Отчет!$D:$D,0)</f>
        <v>52</v>
      </c>
    </row>
    <row r="453" spans="1:20" x14ac:dyDescent="0.2">
      <c r="A453">
        <v>474328412</v>
      </c>
      <c r="B453">
        <v>5</v>
      </c>
      <c r="C453" t="s">
        <v>151</v>
      </c>
      <c r="D453">
        <v>474328356</v>
      </c>
      <c r="E453" t="s">
        <v>276</v>
      </c>
      <c r="F453" t="s">
        <v>277</v>
      </c>
      <c r="G453" t="s">
        <v>278</v>
      </c>
      <c r="H453">
        <v>23012218003</v>
      </c>
      <c r="I453" t="s">
        <v>129</v>
      </c>
      <c r="J453">
        <v>4</v>
      </c>
      <c r="K453" t="s">
        <v>123</v>
      </c>
      <c r="L453" t="s">
        <v>341</v>
      </c>
      <c r="N453">
        <v>20</v>
      </c>
      <c r="O453">
        <v>1</v>
      </c>
      <c r="P453">
        <v>1</v>
      </c>
      <c r="Q453">
        <v>125131095</v>
      </c>
      <c r="R453">
        <v>2098</v>
      </c>
      <c r="T453">
        <f>MATCH(D453,Отчет!$D:$D,0)</f>
        <v>39</v>
      </c>
    </row>
    <row r="454" spans="1:20" x14ac:dyDescent="0.2">
      <c r="A454">
        <v>474328530</v>
      </c>
      <c r="B454">
        <v>5</v>
      </c>
      <c r="C454" t="s">
        <v>186</v>
      </c>
      <c r="D454">
        <v>474328476</v>
      </c>
      <c r="E454" t="s">
        <v>284</v>
      </c>
      <c r="F454" t="s">
        <v>221</v>
      </c>
      <c r="G454" t="s">
        <v>185</v>
      </c>
      <c r="H454">
        <v>23012218014</v>
      </c>
      <c r="I454" t="s">
        <v>129</v>
      </c>
      <c r="J454">
        <v>4</v>
      </c>
      <c r="K454" t="s">
        <v>123</v>
      </c>
      <c r="L454" t="s">
        <v>341</v>
      </c>
      <c r="N454">
        <v>20</v>
      </c>
      <c r="O454">
        <v>1</v>
      </c>
      <c r="P454">
        <v>1</v>
      </c>
      <c r="Q454">
        <v>125131095</v>
      </c>
      <c r="R454">
        <v>2098</v>
      </c>
      <c r="T454">
        <f>MATCH(D454,Отчет!$D:$D,0)</f>
        <v>71</v>
      </c>
    </row>
    <row r="455" spans="1:20" x14ac:dyDescent="0.2">
      <c r="A455">
        <v>508355916</v>
      </c>
      <c r="C455" t="s">
        <v>186</v>
      </c>
      <c r="D455">
        <v>504285401</v>
      </c>
      <c r="E455" t="s">
        <v>187</v>
      </c>
      <c r="F455" t="s">
        <v>188</v>
      </c>
      <c r="G455" t="s">
        <v>189</v>
      </c>
      <c r="H455" t="s">
        <v>190</v>
      </c>
      <c r="I455" t="s">
        <v>129</v>
      </c>
      <c r="J455">
        <v>4</v>
      </c>
      <c r="K455" t="s">
        <v>123</v>
      </c>
      <c r="L455" t="s">
        <v>341</v>
      </c>
      <c r="N455">
        <v>0</v>
      </c>
      <c r="P455">
        <v>1</v>
      </c>
      <c r="Q455">
        <v>125131095</v>
      </c>
      <c r="R455">
        <v>2098</v>
      </c>
      <c r="S455" t="s">
        <v>333</v>
      </c>
      <c r="T455">
        <f>MATCH(D455,Отчет!$D:$D,0)</f>
        <v>56</v>
      </c>
    </row>
    <row r="456" spans="1:20" x14ac:dyDescent="0.2">
      <c r="A456">
        <v>539780694</v>
      </c>
      <c r="B456">
        <v>4</v>
      </c>
      <c r="C456" t="s">
        <v>118</v>
      </c>
      <c r="D456">
        <v>507011656</v>
      </c>
      <c r="E456" t="s">
        <v>119</v>
      </c>
      <c r="F456" t="s">
        <v>120</v>
      </c>
      <c r="G456" t="s">
        <v>121</v>
      </c>
      <c r="H456">
        <v>21012218003</v>
      </c>
      <c r="I456" t="s">
        <v>346</v>
      </c>
      <c r="J456">
        <v>4</v>
      </c>
      <c r="K456" t="s">
        <v>123</v>
      </c>
      <c r="L456" t="s">
        <v>341</v>
      </c>
      <c r="N456">
        <v>16</v>
      </c>
      <c r="O456">
        <v>1</v>
      </c>
      <c r="P456">
        <v>1</v>
      </c>
      <c r="Q456">
        <v>131560603</v>
      </c>
      <c r="R456">
        <v>2098</v>
      </c>
      <c r="T456">
        <f>MATCH(D456,Отчет!$D:$D,0)</f>
        <v>14</v>
      </c>
    </row>
    <row r="457" spans="1:20" x14ac:dyDescent="0.2">
      <c r="A457">
        <v>474335300</v>
      </c>
      <c r="B457">
        <v>10</v>
      </c>
      <c r="C457" t="s">
        <v>138</v>
      </c>
      <c r="D457">
        <v>474335213</v>
      </c>
      <c r="E457" t="s">
        <v>146</v>
      </c>
      <c r="F457" t="s">
        <v>147</v>
      </c>
      <c r="G457" t="s">
        <v>148</v>
      </c>
      <c r="H457" t="s">
        <v>149</v>
      </c>
      <c r="I457" t="s">
        <v>130</v>
      </c>
      <c r="J457">
        <v>2.57</v>
      </c>
      <c r="K457" t="s">
        <v>123</v>
      </c>
      <c r="L457" t="s">
        <v>341</v>
      </c>
      <c r="N457">
        <v>26.7</v>
      </c>
      <c r="O457">
        <v>1</v>
      </c>
      <c r="P457">
        <v>1</v>
      </c>
      <c r="Q457">
        <v>125131095</v>
      </c>
      <c r="R457">
        <v>2098</v>
      </c>
      <c r="S457" t="s">
        <v>150</v>
      </c>
      <c r="T457">
        <f>MATCH(D457,Отчет!$D:$D,0)</f>
        <v>84</v>
      </c>
    </row>
    <row r="458" spans="1:20" x14ac:dyDescent="0.2">
      <c r="A458">
        <v>474331502</v>
      </c>
      <c r="B458">
        <v>5</v>
      </c>
      <c r="C458" t="s">
        <v>151</v>
      </c>
      <c r="D458">
        <v>474331431</v>
      </c>
      <c r="E458" t="s">
        <v>281</v>
      </c>
      <c r="F458" t="s">
        <v>282</v>
      </c>
      <c r="G458" t="s">
        <v>283</v>
      </c>
      <c r="H458">
        <v>23012218059</v>
      </c>
      <c r="I458" t="s">
        <v>130</v>
      </c>
      <c r="J458">
        <v>2.67</v>
      </c>
      <c r="K458" t="s">
        <v>123</v>
      </c>
      <c r="L458" t="s">
        <v>341</v>
      </c>
      <c r="N458">
        <v>13.35</v>
      </c>
      <c r="O458">
        <v>1</v>
      </c>
      <c r="P458">
        <v>1</v>
      </c>
      <c r="Q458">
        <v>125130273</v>
      </c>
      <c r="R458">
        <v>2098</v>
      </c>
      <c r="T458">
        <f>MATCH(D458,Отчет!$D:$D,0)</f>
        <v>25</v>
      </c>
    </row>
    <row r="459" spans="1:20" x14ac:dyDescent="0.2">
      <c r="A459">
        <v>474331628</v>
      </c>
      <c r="B459">
        <v>5</v>
      </c>
      <c r="C459" t="s">
        <v>151</v>
      </c>
      <c r="D459">
        <v>474331558</v>
      </c>
      <c r="E459" t="s">
        <v>319</v>
      </c>
      <c r="F459" t="s">
        <v>223</v>
      </c>
      <c r="G459" t="s">
        <v>320</v>
      </c>
      <c r="H459">
        <v>23012218062</v>
      </c>
      <c r="I459" t="s">
        <v>130</v>
      </c>
      <c r="J459">
        <v>2.67</v>
      </c>
      <c r="K459" t="s">
        <v>123</v>
      </c>
      <c r="L459" t="s">
        <v>341</v>
      </c>
      <c r="N459">
        <v>13.35</v>
      </c>
      <c r="O459">
        <v>1</v>
      </c>
      <c r="P459">
        <v>1</v>
      </c>
      <c r="Q459">
        <v>125130273</v>
      </c>
      <c r="R459">
        <v>2098</v>
      </c>
      <c r="T459">
        <f>MATCH(D459,Отчет!$D:$D,0)</f>
        <v>23</v>
      </c>
    </row>
    <row r="460" spans="1:20" x14ac:dyDescent="0.2">
      <c r="A460">
        <v>474328575</v>
      </c>
      <c r="B460">
        <v>5</v>
      </c>
      <c r="C460" t="s">
        <v>186</v>
      </c>
      <c r="D460">
        <v>474328476</v>
      </c>
      <c r="E460" t="s">
        <v>284</v>
      </c>
      <c r="F460" t="s">
        <v>221</v>
      </c>
      <c r="G460" t="s">
        <v>185</v>
      </c>
      <c r="H460">
        <v>23012218014</v>
      </c>
      <c r="I460" t="s">
        <v>130</v>
      </c>
      <c r="J460">
        <v>2.67</v>
      </c>
      <c r="K460" t="s">
        <v>123</v>
      </c>
      <c r="L460" t="s">
        <v>341</v>
      </c>
      <c r="N460">
        <v>13.35</v>
      </c>
      <c r="O460">
        <v>1</v>
      </c>
      <c r="P460">
        <v>1</v>
      </c>
      <c r="Q460">
        <v>125131095</v>
      </c>
      <c r="R460">
        <v>2098</v>
      </c>
      <c r="T460">
        <f>MATCH(D460,Отчет!$D:$D,0)</f>
        <v>71</v>
      </c>
    </row>
    <row r="461" spans="1:20" x14ac:dyDescent="0.2">
      <c r="A461">
        <v>474328696</v>
      </c>
      <c r="B461">
        <v>5</v>
      </c>
      <c r="C461" t="s">
        <v>186</v>
      </c>
      <c r="D461">
        <v>474328591</v>
      </c>
      <c r="E461" t="s">
        <v>285</v>
      </c>
      <c r="F461" t="s">
        <v>206</v>
      </c>
      <c r="G461" t="s">
        <v>286</v>
      </c>
      <c r="H461">
        <v>23012218020</v>
      </c>
      <c r="I461" t="s">
        <v>130</v>
      </c>
      <c r="J461">
        <v>2.67</v>
      </c>
      <c r="K461" t="s">
        <v>123</v>
      </c>
      <c r="L461" t="s">
        <v>341</v>
      </c>
      <c r="N461">
        <v>13.35</v>
      </c>
      <c r="O461">
        <v>1</v>
      </c>
      <c r="P461">
        <v>1</v>
      </c>
      <c r="Q461">
        <v>125131095</v>
      </c>
      <c r="R461">
        <v>2098</v>
      </c>
      <c r="T461">
        <f>MATCH(D461,Отчет!$D:$D,0)</f>
        <v>65</v>
      </c>
    </row>
    <row r="462" spans="1:20" x14ac:dyDescent="0.2">
      <c r="A462">
        <v>474328822</v>
      </c>
      <c r="B462">
        <v>6</v>
      </c>
      <c r="C462" t="s">
        <v>138</v>
      </c>
      <c r="D462">
        <v>474328712</v>
      </c>
      <c r="E462" t="s">
        <v>287</v>
      </c>
      <c r="F462" t="s">
        <v>221</v>
      </c>
      <c r="G462" t="s">
        <v>158</v>
      </c>
      <c r="H462">
        <v>23012218022</v>
      </c>
      <c r="I462" t="s">
        <v>130</v>
      </c>
      <c r="J462">
        <v>2.67</v>
      </c>
      <c r="K462" t="s">
        <v>123</v>
      </c>
      <c r="L462" t="s">
        <v>341</v>
      </c>
      <c r="N462">
        <v>16.02</v>
      </c>
      <c r="O462">
        <v>1</v>
      </c>
      <c r="P462">
        <v>1</v>
      </c>
      <c r="Q462">
        <v>125131095</v>
      </c>
      <c r="R462">
        <v>2098</v>
      </c>
      <c r="T462">
        <f>MATCH(D462,Отчет!$D:$D,0)</f>
        <v>42</v>
      </c>
    </row>
    <row r="463" spans="1:20" x14ac:dyDescent="0.2">
      <c r="A463">
        <v>474328953</v>
      </c>
      <c r="B463">
        <v>6</v>
      </c>
      <c r="C463" t="s">
        <v>138</v>
      </c>
      <c r="D463">
        <v>474328842</v>
      </c>
      <c r="E463" t="s">
        <v>288</v>
      </c>
      <c r="F463" t="s">
        <v>165</v>
      </c>
      <c r="G463" t="s">
        <v>289</v>
      </c>
      <c r="H463">
        <v>23012218028</v>
      </c>
      <c r="I463" t="s">
        <v>130</v>
      </c>
      <c r="J463">
        <v>2.67</v>
      </c>
      <c r="K463" t="s">
        <v>123</v>
      </c>
      <c r="L463" t="s">
        <v>341</v>
      </c>
      <c r="N463">
        <v>16.02</v>
      </c>
      <c r="O463">
        <v>1</v>
      </c>
      <c r="P463">
        <v>1</v>
      </c>
      <c r="Q463">
        <v>125131095</v>
      </c>
      <c r="R463">
        <v>2098</v>
      </c>
      <c r="T463">
        <f>MATCH(D463,Отчет!$D:$D,0)</f>
        <v>43</v>
      </c>
    </row>
    <row r="464" spans="1:20" x14ac:dyDescent="0.2">
      <c r="A464">
        <v>474329100</v>
      </c>
      <c r="B464">
        <v>6</v>
      </c>
      <c r="C464" t="s">
        <v>138</v>
      </c>
      <c r="D464">
        <v>474328980</v>
      </c>
      <c r="E464" t="s">
        <v>290</v>
      </c>
      <c r="F464" t="s">
        <v>196</v>
      </c>
      <c r="G464" t="s">
        <v>238</v>
      </c>
      <c r="H464">
        <v>23012218043</v>
      </c>
      <c r="I464" t="s">
        <v>130</v>
      </c>
      <c r="J464">
        <v>2.67</v>
      </c>
      <c r="K464" t="s">
        <v>123</v>
      </c>
      <c r="L464" t="s">
        <v>341</v>
      </c>
      <c r="N464">
        <v>16.02</v>
      </c>
      <c r="O464">
        <v>1</v>
      </c>
      <c r="P464">
        <v>1</v>
      </c>
      <c r="Q464">
        <v>125131095</v>
      </c>
      <c r="R464">
        <v>2098</v>
      </c>
      <c r="T464">
        <f>MATCH(D464,Отчет!$D:$D,0)</f>
        <v>37</v>
      </c>
    </row>
    <row r="465" spans="1:20" x14ac:dyDescent="0.2">
      <c r="A465">
        <v>474329230</v>
      </c>
      <c r="B465">
        <v>6</v>
      </c>
      <c r="C465" t="s">
        <v>138</v>
      </c>
      <c r="D465">
        <v>474329132</v>
      </c>
      <c r="E465" t="s">
        <v>291</v>
      </c>
      <c r="F465" t="s">
        <v>292</v>
      </c>
      <c r="G465" t="s">
        <v>293</v>
      </c>
      <c r="H465">
        <v>23012218078</v>
      </c>
      <c r="I465" t="s">
        <v>130</v>
      </c>
      <c r="J465">
        <v>2.67</v>
      </c>
      <c r="K465" t="s">
        <v>123</v>
      </c>
      <c r="L465" t="s">
        <v>341</v>
      </c>
      <c r="N465">
        <v>16.02</v>
      </c>
      <c r="O465">
        <v>1</v>
      </c>
      <c r="P465">
        <v>1</v>
      </c>
      <c r="Q465">
        <v>125131095</v>
      </c>
      <c r="R465">
        <v>2098</v>
      </c>
      <c r="T465">
        <f>MATCH(D465,Отчет!$D:$D,0)</f>
        <v>49</v>
      </c>
    </row>
    <row r="466" spans="1:20" x14ac:dyDescent="0.2">
      <c r="A466">
        <v>474329364</v>
      </c>
      <c r="B466">
        <v>5</v>
      </c>
      <c r="C466" t="s">
        <v>151</v>
      </c>
      <c r="D466">
        <v>474329254</v>
      </c>
      <c r="E466" t="s">
        <v>294</v>
      </c>
      <c r="F466" t="s">
        <v>295</v>
      </c>
      <c r="G466" t="s">
        <v>296</v>
      </c>
      <c r="H466">
        <v>23012218087</v>
      </c>
      <c r="I466" t="s">
        <v>130</v>
      </c>
      <c r="J466">
        <v>2.67</v>
      </c>
      <c r="K466" t="s">
        <v>123</v>
      </c>
      <c r="L466" t="s">
        <v>341</v>
      </c>
      <c r="N466">
        <v>13.35</v>
      </c>
      <c r="O466">
        <v>1</v>
      </c>
      <c r="P466">
        <v>1</v>
      </c>
      <c r="Q466">
        <v>125131095</v>
      </c>
      <c r="R466">
        <v>2098</v>
      </c>
      <c r="T466">
        <f>MATCH(D466,Отчет!$D:$D,0)</f>
        <v>53</v>
      </c>
    </row>
    <row r="467" spans="1:20" x14ac:dyDescent="0.2">
      <c r="A467">
        <v>474329489</v>
      </c>
      <c r="B467">
        <v>6</v>
      </c>
      <c r="C467" t="s">
        <v>138</v>
      </c>
      <c r="D467">
        <v>474329384</v>
      </c>
      <c r="E467" t="s">
        <v>297</v>
      </c>
      <c r="F467" t="s">
        <v>162</v>
      </c>
      <c r="G467" t="s">
        <v>204</v>
      </c>
      <c r="H467">
        <v>23012218088</v>
      </c>
      <c r="I467" t="s">
        <v>130</v>
      </c>
      <c r="J467">
        <v>2.67</v>
      </c>
      <c r="K467" t="s">
        <v>123</v>
      </c>
      <c r="L467" t="s">
        <v>341</v>
      </c>
      <c r="N467">
        <v>16.02</v>
      </c>
      <c r="O467">
        <v>1</v>
      </c>
      <c r="P467">
        <v>1</v>
      </c>
      <c r="Q467">
        <v>125131095</v>
      </c>
      <c r="R467">
        <v>2098</v>
      </c>
      <c r="T467">
        <f>MATCH(D467,Отчет!$D:$D,0)</f>
        <v>38</v>
      </c>
    </row>
    <row r="468" spans="1:20" x14ac:dyDescent="0.2">
      <c r="A468">
        <v>474329694</v>
      </c>
      <c r="B468">
        <v>8</v>
      </c>
      <c r="C468" t="s">
        <v>151</v>
      </c>
      <c r="D468">
        <v>474329592</v>
      </c>
      <c r="E468" t="s">
        <v>298</v>
      </c>
      <c r="F468" t="s">
        <v>299</v>
      </c>
      <c r="G468" t="s">
        <v>300</v>
      </c>
      <c r="H468">
        <v>23012218107</v>
      </c>
      <c r="I468" t="s">
        <v>130</v>
      </c>
      <c r="J468">
        <v>2.67</v>
      </c>
      <c r="K468" t="s">
        <v>123</v>
      </c>
      <c r="L468" t="s">
        <v>341</v>
      </c>
      <c r="N468">
        <v>21.36</v>
      </c>
      <c r="O468">
        <v>1</v>
      </c>
      <c r="P468">
        <v>1</v>
      </c>
      <c r="Q468">
        <v>125131095</v>
      </c>
      <c r="R468">
        <v>2098</v>
      </c>
      <c r="T468">
        <f>MATCH(D468,Отчет!$D:$D,0)</f>
        <v>19</v>
      </c>
    </row>
    <row r="469" spans="1:20" x14ac:dyDescent="0.2">
      <c r="A469">
        <v>474329826</v>
      </c>
      <c r="B469">
        <v>7</v>
      </c>
      <c r="C469" t="s">
        <v>186</v>
      </c>
      <c r="D469">
        <v>474329718</v>
      </c>
      <c r="E469" t="s">
        <v>301</v>
      </c>
      <c r="F469" t="s">
        <v>209</v>
      </c>
      <c r="G469" t="s">
        <v>286</v>
      </c>
      <c r="H469">
        <v>23012218015</v>
      </c>
      <c r="I469" t="s">
        <v>130</v>
      </c>
      <c r="J469">
        <v>2.67</v>
      </c>
      <c r="K469" t="s">
        <v>123</v>
      </c>
      <c r="L469" t="s">
        <v>341</v>
      </c>
      <c r="N469">
        <v>18.690000000000001</v>
      </c>
      <c r="O469">
        <v>1</v>
      </c>
      <c r="P469">
        <v>1</v>
      </c>
      <c r="Q469">
        <v>125131095</v>
      </c>
      <c r="R469">
        <v>2098</v>
      </c>
      <c r="T469">
        <f>MATCH(D469,Отчет!$D:$D,0)</f>
        <v>58</v>
      </c>
    </row>
    <row r="470" spans="1:20" x14ac:dyDescent="0.2">
      <c r="A470">
        <v>474329953</v>
      </c>
      <c r="B470">
        <v>5</v>
      </c>
      <c r="C470" t="s">
        <v>186</v>
      </c>
      <c r="D470">
        <v>474329850</v>
      </c>
      <c r="E470" t="s">
        <v>302</v>
      </c>
      <c r="F470" t="s">
        <v>303</v>
      </c>
      <c r="G470" t="s">
        <v>247</v>
      </c>
      <c r="H470">
        <v>23012218027</v>
      </c>
      <c r="I470" t="s">
        <v>130</v>
      </c>
      <c r="J470">
        <v>2.67</v>
      </c>
      <c r="K470" t="s">
        <v>123</v>
      </c>
      <c r="L470" t="s">
        <v>341</v>
      </c>
      <c r="N470">
        <v>13.35</v>
      </c>
      <c r="O470">
        <v>1</v>
      </c>
      <c r="P470">
        <v>1</v>
      </c>
      <c r="Q470">
        <v>125131095</v>
      </c>
      <c r="R470">
        <v>2098</v>
      </c>
      <c r="T470">
        <f>MATCH(D470,Отчет!$D:$D,0)</f>
        <v>45</v>
      </c>
    </row>
    <row r="471" spans="1:20" x14ac:dyDescent="0.2">
      <c r="A471">
        <v>474327212</v>
      </c>
      <c r="B471">
        <v>7</v>
      </c>
      <c r="C471" t="s">
        <v>138</v>
      </c>
      <c r="D471">
        <v>474327094</v>
      </c>
      <c r="E471" t="s">
        <v>304</v>
      </c>
      <c r="F471" t="s">
        <v>221</v>
      </c>
      <c r="G471" t="s">
        <v>242</v>
      </c>
      <c r="H471">
        <v>23012218090</v>
      </c>
      <c r="I471" t="s">
        <v>130</v>
      </c>
      <c r="J471">
        <v>2.67</v>
      </c>
      <c r="K471" t="s">
        <v>123</v>
      </c>
      <c r="L471" t="s">
        <v>341</v>
      </c>
      <c r="N471">
        <v>18.690000000000001</v>
      </c>
      <c r="O471">
        <v>1</v>
      </c>
      <c r="P471">
        <v>1</v>
      </c>
      <c r="Q471">
        <v>125131095</v>
      </c>
      <c r="R471">
        <v>2098</v>
      </c>
      <c r="T471">
        <f>MATCH(D471,Отчет!$D:$D,0)</f>
        <v>47</v>
      </c>
    </row>
    <row r="472" spans="1:20" x14ac:dyDescent="0.2">
      <c r="A472">
        <v>474327333</v>
      </c>
      <c r="B472">
        <v>7</v>
      </c>
      <c r="C472" t="s">
        <v>138</v>
      </c>
      <c r="D472">
        <v>474327233</v>
      </c>
      <c r="E472" t="s">
        <v>305</v>
      </c>
      <c r="F472" t="s">
        <v>203</v>
      </c>
      <c r="G472" t="s">
        <v>171</v>
      </c>
      <c r="H472">
        <v>23012218038</v>
      </c>
      <c r="I472" t="s">
        <v>130</v>
      </c>
      <c r="J472">
        <v>2.67</v>
      </c>
      <c r="K472" t="s">
        <v>123</v>
      </c>
      <c r="L472" t="s">
        <v>341</v>
      </c>
      <c r="N472">
        <v>18.690000000000001</v>
      </c>
      <c r="O472">
        <v>1</v>
      </c>
      <c r="P472">
        <v>1</v>
      </c>
      <c r="Q472">
        <v>125131095</v>
      </c>
      <c r="R472">
        <v>2098</v>
      </c>
      <c r="T472">
        <f>MATCH(D472,Отчет!$D:$D,0)</f>
        <v>54</v>
      </c>
    </row>
    <row r="473" spans="1:20" x14ac:dyDescent="0.2">
      <c r="A473">
        <v>474327451</v>
      </c>
      <c r="B473">
        <v>9</v>
      </c>
      <c r="C473" t="s">
        <v>138</v>
      </c>
      <c r="D473">
        <v>474327353</v>
      </c>
      <c r="E473" t="s">
        <v>306</v>
      </c>
      <c r="F473" t="s">
        <v>307</v>
      </c>
      <c r="G473" t="s">
        <v>247</v>
      </c>
      <c r="H473">
        <v>23012218006</v>
      </c>
      <c r="I473" t="s">
        <v>130</v>
      </c>
      <c r="J473">
        <v>2.67</v>
      </c>
      <c r="K473" t="s">
        <v>123</v>
      </c>
      <c r="L473" t="s">
        <v>341</v>
      </c>
      <c r="N473">
        <v>24.03</v>
      </c>
      <c r="O473">
        <v>1</v>
      </c>
      <c r="P473">
        <v>1</v>
      </c>
      <c r="Q473">
        <v>125131095</v>
      </c>
      <c r="R473">
        <v>2098</v>
      </c>
      <c r="T473">
        <f>MATCH(D473,Отчет!$D:$D,0)</f>
        <v>44</v>
      </c>
    </row>
    <row r="474" spans="1:20" x14ac:dyDescent="0.2">
      <c r="A474">
        <v>474327574</v>
      </c>
      <c r="B474">
        <v>4</v>
      </c>
      <c r="C474" t="s">
        <v>138</v>
      </c>
      <c r="D474">
        <v>474327467</v>
      </c>
      <c r="E474" t="s">
        <v>308</v>
      </c>
      <c r="F474" t="s">
        <v>309</v>
      </c>
      <c r="G474" t="s">
        <v>310</v>
      </c>
      <c r="H474">
        <v>23012218113</v>
      </c>
      <c r="I474" t="s">
        <v>130</v>
      </c>
      <c r="J474">
        <v>2.67</v>
      </c>
      <c r="K474" t="s">
        <v>123</v>
      </c>
      <c r="L474" t="s">
        <v>341</v>
      </c>
      <c r="N474">
        <v>10.68</v>
      </c>
      <c r="O474">
        <v>1</v>
      </c>
      <c r="P474">
        <v>1</v>
      </c>
      <c r="Q474">
        <v>125131095</v>
      </c>
      <c r="R474">
        <v>2098</v>
      </c>
      <c r="T474">
        <f>MATCH(D474,Отчет!$D:$D,0)</f>
        <v>27</v>
      </c>
    </row>
    <row r="475" spans="1:20" x14ac:dyDescent="0.2">
      <c r="A475">
        <v>474327701</v>
      </c>
      <c r="B475">
        <v>6</v>
      </c>
      <c r="C475" t="s">
        <v>138</v>
      </c>
      <c r="D475">
        <v>474327603</v>
      </c>
      <c r="E475" t="s">
        <v>311</v>
      </c>
      <c r="F475" t="s">
        <v>292</v>
      </c>
      <c r="G475" t="s">
        <v>247</v>
      </c>
      <c r="H475">
        <v>23012218024</v>
      </c>
      <c r="I475" t="s">
        <v>130</v>
      </c>
      <c r="J475">
        <v>2.67</v>
      </c>
      <c r="K475" t="s">
        <v>123</v>
      </c>
      <c r="L475" t="s">
        <v>341</v>
      </c>
      <c r="N475">
        <v>16.02</v>
      </c>
      <c r="O475">
        <v>1</v>
      </c>
      <c r="P475">
        <v>1</v>
      </c>
      <c r="Q475">
        <v>125131095</v>
      </c>
      <c r="R475">
        <v>2098</v>
      </c>
      <c r="T475">
        <f>MATCH(D475,Отчет!$D:$D,0)</f>
        <v>48</v>
      </c>
    </row>
    <row r="476" spans="1:20" x14ac:dyDescent="0.2">
      <c r="A476">
        <v>474327819</v>
      </c>
      <c r="B476">
        <v>6</v>
      </c>
      <c r="C476" t="s">
        <v>138</v>
      </c>
      <c r="D476">
        <v>474327717</v>
      </c>
      <c r="E476" t="s">
        <v>312</v>
      </c>
      <c r="F476" t="s">
        <v>209</v>
      </c>
      <c r="G476" t="s">
        <v>313</v>
      </c>
      <c r="H476">
        <v>23012218096</v>
      </c>
      <c r="I476" t="s">
        <v>130</v>
      </c>
      <c r="J476">
        <v>2.67</v>
      </c>
      <c r="K476" t="s">
        <v>123</v>
      </c>
      <c r="L476" t="s">
        <v>341</v>
      </c>
      <c r="N476">
        <v>16.02</v>
      </c>
      <c r="O476">
        <v>1</v>
      </c>
      <c r="P476">
        <v>1</v>
      </c>
      <c r="Q476">
        <v>125131095</v>
      </c>
      <c r="R476">
        <v>2098</v>
      </c>
      <c r="T476">
        <f>MATCH(D476,Отчет!$D:$D,0)</f>
        <v>32</v>
      </c>
    </row>
    <row r="477" spans="1:20" x14ac:dyDescent="0.2">
      <c r="A477">
        <v>474327945</v>
      </c>
      <c r="B477">
        <v>6</v>
      </c>
      <c r="C477" t="s">
        <v>138</v>
      </c>
      <c r="D477">
        <v>474327839</v>
      </c>
      <c r="E477" t="s">
        <v>314</v>
      </c>
      <c r="F477" t="s">
        <v>184</v>
      </c>
      <c r="G477" t="s">
        <v>242</v>
      </c>
      <c r="H477">
        <v>23012218112</v>
      </c>
      <c r="I477" t="s">
        <v>130</v>
      </c>
      <c r="J477">
        <v>2.67</v>
      </c>
      <c r="K477" t="s">
        <v>123</v>
      </c>
      <c r="L477" t="s">
        <v>341</v>
      </c>
      <c r="N477">
        <v>16.02</v>
      </c>
      <c r="O477">
        <v>1</v>
      </c>
      <c r="P477">
        <v>1</v>
      </c>
      <c r="Q477">
        <v>125131095</v>
      </c>
      <c r="R477">
        <v>2098</v>
      </c>
      <c r="T477">
        <f>MATCH(D477,Отчет!$D:$D,0)</f>
        <v>31</v>
      </c>
    </row>
    <row r="478" spans="1:20" x14ac:dyDescent="0.2">
      <c r="A478">
        <v>474328070</v>
      </c>
      <c r="B478">
        <v>6</v>
      </c>
      <c r="C478" t="s">
        <v>138</v>
      </c>
      <c r="D478">
        <v>474327973</v>
      </c>
      <c r="E478" t="s">
        <v>315</v>
      </c>
      <c r="F478" t="s">
        <v>184</v>
      </c>
      <c r="G478" t="s">
        <v>262</v>
      </c>
      <c r="H478">
        <v>23012218097</v>
      </c>
      <c r="I478" t="s">
        <v>130</v>
      </c>
      <c r="J478">
        <v>2.67</v>
      </c>
      <c r="K478" t="s">
        <v>123</v>
      </c>
      <c r="L478" t="s">
        <v>341</v>
      </c>
      <c r="N478">
        <v>16.02</v>
      </c>
      <c r="O478">
        <v>1</v>
      </c>
      <c r="P478">
        <v>1</v>
      </c>
      <c r="Q478">
        <v>125131095</v>
      </c>
      <c r="R478">
        <v>2098</v>
      </c>
      <c r="T478">
        <f>MATCH(D478,Отчет!$D:$D,0)</f>
        <v>41</v>
      </c>
    </row>
    <row r="479" spans="1:20" x14ac:dyDescent="0.2">
      <c r="A479">
        <v>474328185</v>
      </c>
      <c r="B479">
        <v>8</v>
      </c>
      <c r="C479" t="s">
        <v>138</v>
      </c>
      <c r="D479">
        <v>474328086</v>
      </c>
      <c r="E479" t="s">
        <v>274</v>
      </c>
      <c r="F479" t="s">
        <v>275</v>
      </c>
      <c r="G479" t="s">
        <v>148</v>
      </c>
      <c r="H479">
        <v>23012218101</v>
      </c>
      <c r="I479" t="s">
        <v>130</v>
      </c>
      <c r="J479">
        <v>2.67</v>
      </c>
      <c r="K479" t="s">
        <v>123</v>
      </c>
      <c r="L479" t="s">
        <v>341</v>
      </c>
      <c r="N479">
        <v>21.36</v>
      </c>
      <c r="O479">
        <v>1</v>
      </c>
      <c r="P479">
        <v>1</v>
      </c>
      <c r="Q479">
        <v>125131095</v>
      </c>
      <c r="R479">
        <v>2098</v>
      </c>
      <c r="T479">
        <f>MATCH(D479,Отчет!$D:$D,0)</f>
        <v>52</v>
      </c>
    </row>
    <row r="480" spans="1:20" x14ac:dyDescent="0.2">
      <c r="A480">
        <v>474328456</v>
      </c>
      <c r="B480">
        <v>6</v>
      </c>
      <c r="C480" t="s">
        <v>151</v>
      </c>
      <c r="D480">
        <v>474328356</v>
      </c>
      <c r="E480" t="s">
        <v>276</v>
      </c>
      <c r="F480" t="s">
        <v>277</v>
      </c>
      <c r="G480" t="s">
        <v>278</v>
      </c>
      <c r="H480">
        <v>23012218003</v>
      </c>
      <c r="I480" t="s">
        <v>130</v>
      </c>
      <c r="J480">
        <v>2.67</v>
      </c>
      <c r="K480" t="s">
        <v>123</v>
      </c>
      <c r="L480" t="s">
        <v>341</v>
      </c>
      <c r="N480">
        <v>16.02</v>
      </c>
      <c r="O480">
        <v>1</v>
      </c>
      <c r="P480">
        <v>1</v>
      </c>
      <c r="Q480">
        <v>125131095</v>
      </c>
      <c r="R480">
        <v>2098</v>
      </c>
      <c r="T480">
        <f>MATCH(D480,Отчет!$D:$D,0)</f>
        <v>39</v>
      </c>
    </row>
    <row r="481" spans="1:20" x14ac:dyDescent="0.2">
      <c r="A481">
        <v>474342962</v>
      </c>
      <c r="B481">
        <v>7</v>
      </c>
      <c r="C481" t="s">
        <v>151</v>
      </c>
      <c r="D481">
        <v>474342893</v>
      </c>
      <c r="E481" t="s">
        <v>164</v>
      </c>
      <c r="F481" t="s">
        <v>165</v>
      </c>
      <c r="G481" t="s">
        <v>166</v>
      </c>
      <c r="H481">
        <v>23012218105</v>
      </c>
      <c r="I481" t="s">
        <v>130</v>
      </c>
      <c r="J481">
        <v>2.67</v>
      </c>
      <c r="K481" t="s">
        <v>123</v>
      </c>
      <c r="L481" t="s">
        <v>341</v>
      </c>
      <c r="N481">
        <v>18.690000000000001</v>
      </c>
      <c r="O481">
        <v>1</v>
      </c>
      <c r="P481">
        <v>1</v>
      </c>
      <c r="Q481">
        <v>125130273</v>
      </c>
      <c r="R481">
        <v>2098</v>
      </c>
      <c r="T481">
        <f>MATCH(D481,Отчет!$D:$D,0)</f>
        <v>35</v>
      </c>
    </row>
    <row r="482" spans="1:20" x14ac:dyDescent="0.2">
      <c r="A482">
        <v>474343085</v>
      </c>
      <c r="B482">
        <v>6</v>
      </c>
      <c r="C482" t="s">
        <v>151</v>
      </c>
      <c r="D482">
        <v>474343016</v>
      </c>
      <c r="E482" t="s">
        <v>167</v>
      </c>
      <c r="F482" t="s">
        <v>168</v>
      </c>
      <c r="G482" t="s">
        <v>154</v>
      </c>
      <c r="H482">
        <v>23012218013</v>
      </c>
      <c r="I482" t="s">
        <v>130</v>
      </c>
      <c r="J482">
        <v>2.67</v>
      </c>
      <c r="K482" t="s">
        <v>123</v>
      </c>
      <c r="L482" t="s">
        <v>341</v>
      </c>
      <c r="N482">
        <v>16.02</v>
      </c>
      <c r="O482">
        <v>1</v>
      </c>
      <c r="P482">
        <v>1</v>
      </c>
      <c r="Q482">
        <v>125130273</v>
      </c>
      <c r="R482">
        <v>2098</v>
      </c>
      <c r="T482">
        <f>MATCH(D482,Отчет!$D:$D,0)</f>
        <v>63</v>
      </c>
    </row>
    <row r="483" spans="1:20" x14ac:dyDescent="0.2">
      <c r="A483">
        <v>474343209</v>
      </c>
      <c r="B483">
        <v>4</v>
      </c>
      <c r="C483" t="s">
        <v>151</v>
      </c>
      <c r="D483">
        <v>474343139</v>
      </c>
      <c r="E483" t="s">
        <v>169</v>
      </c>
      <c r="F483" t="s">
        <v>170</v>
      </c>
      <c r="G483" t="s">
        <v>171</v>
      </c>
      <c r="H483">
        <v>23012218050</v>
      </c>
      <c r="I483" t="s">
        <v>130</v>
      </c>
      <c r="J483">
        <v>2.67</v>
      </c>
      <c r="K483" t="s">
        <v>123</v>
      </c>
      <c r="L483" t="s">
        <v>341</v>
      </c>
      <c r="N483">
        <v>10.68</v>
      </c>
      <c r="O483">
        <v>1</v>
      </c>
      <c r="P483">
        <v>1</v>
      </c>
      <c r="Q483">
        <v>125130273</v>
      </c>
      <c r="R483">
        <v>2098</v>
      </c>
      <c r="T483">
        <f>MATCH(D483,Отчет!$D:$D,0)</f>
        <v>33</v>
      </c>
    </row>
    <row r="484" spans="1:20" x14ac:dyDescent="0.2">
      <c r="A484">
        <v>474343336</v>
      </c>
      <c r="B484">
        <v>7</v>
      </c>
      <c r="C484" t="s">
        <v>151</v>
      </c>
      <c r="D484">
        <v>474343269</v>
      </c>
      <c r="E484" t="s">
        <v>172</v>
      </c>
      <c r="F484" t="s">
        <v>173</v>
      </c>
      <c r="G484" t="s">
        <v>174</v>
      </c>
      <c r="H484">
        <v>23012218063</v>
      </c>
      <c r="I484" t="s">
        <v>130</v>
      </c>
      <c r="J484">
        <v>2.67</v>
      </c>
      <c r="K484" t="s">
        <v>123</v>
      </c>
      <c r="L484" t="s">
        <v>341</v>
      </c>
      <c r="N484">
        <v>18.690000000000001</v>
      </c>
      <c r="O484">
        <v>1</v>
      </c>
      <c r="P484">
        <v>1</v>
      </c>
      <c r="Q484">
        <v>125130273</v>
      </c>
      <c r="R484">
        <v>2098</v>
      </c>
      <c r="T484">
        <f>MATCH(D484,Отчет!$D:$D,0)</f>
        <v>46</v>
      </c>
    </row>
    <row r="485" spans="1:20" x14ac:dyDescent="0.2">
      <c r="A485">
        <v>474343472</v>
      </c>
      <c r="B485">
        <v>6</v>
      </c>
      <c r="D485">
        <v>474343393</v>
      </c>
      <c r="E485" t="s">
        <v>175</v>
      </c>
      <c r="F485" t="s">
        <v>176</v>
      </c>
      <c r="G485" t="s">
        <v>177</v>
      </c>
      <c r="H485">
        <v>22012218070</v>
      </c>
      <c r="I485" t="s">
        <v>130</v>
      </c>
      <c r="J485">
        <v>2.67</v>
      </c>
      <c r="K485" t="s">
        <v>123</v>
      </c>
      <c r="L485" t="s">
        <v>341</v>
      </c>
      <c r="N485">
        <v>16.02</v>
      </c>
      <c r="O485">
        <v>1</v>
      </c>
      <c r="P485">
        <v>0</v>
      </c>
      <c r="Q485">
        <v>125130273</v>
      </c>
      <c r="R485">
        <v>2098</v>
      </c>
      <c r="S485" t="s">
        <v>160</v>
      </c>
      <c r="T485">
        <f>MATCH(D485,Отчет!$D:$D,0)</f>
        <v>60</v>
      </c>
    </row>
    <row r="486" spans="1:20" x14ac:dyDescent="0.2">
      <c r="A486">
        <v>474343615</v>
      </c>
      <c r="B486">
        <v>6</v>
      </c>
      <c r="C486" t="s">
        <v>151</v>
      </c>
      <c r="D486">
        <v>474343540</v>
      </c>
      <c r="E486" t="s">
        <v>178</v>
      </c>
      <c r="F486" t="s">
        <v>179</v>
      </c>
      <c r="G486" t="s">
        <v>121</v>
      </c>
      <c r="H486">
        <v>23012218098</v>
      </c>
      <c r="I486" t="s">
        <v>130</v>
      </c>
      <c r="J486">
        <v>2.67</v>
      </c>
      <c r="K486" t="s">
        <v>123</v>
      </c>
      <c r="L486" t="s">
        <v>341</v>
      </c>
      <c r="N486">
        <v>16.02</v>
      </c>
      <c r="O486">
        <v>1</v>
      </c>
      <c r="P486">
        <v>1</v>
      </c>
      <c r="Q486">
        <v>125130273</v>
      </c>
      <c r="R486">
        <v>2098</v>
      </c>
      <c r="T486">
        <f>MATCH(D486,Отчет!$D:$D,0)</f>
        <v>36</v>
      </c>
    </row>
    <row r="487" spans="1:20" x14ac:dyDescent="0.2">
      <c r="A487">
        <v>474346215</v>
      </c>
      <c r="B487">
        <v>6</v>
      </c>
      <c r="C487" t="s">
        <v>151</v>
      </c>
      <c r="D487">
        <v>474346125</v>
      </c>
      <c r="E487" t="s">
        <v>180</v>
      </c>
      <c r="F487" t="s">
        <v>181</v>
      </c>
      <c r="G487" t="s">
        <v>182</v>
      </c>
      <c r="H487">
        <v>23012218048</v>
      </c>
      <c r="I487" t="s">
        <v>130</v>
      </c>
      <c r="J487">
        <v>2.67</v>
      </c>
      <c r="K487" t="s">
        <v>123</v>
      </c>
      <c r="L487" t="s">
        <v>341</v>
      </c>
      <c r="N487">
        <v>16.02</v>
      </c>
      <c r="O487">
        <v>1</v>
      </c>
      <c r="P487">
        <v>1</v>
      </c>
      <c r="Q487">
        <v>125130273</v>
      </c>
      <c r="R487">
        <v>2098</v>
      </c>
      <c r="T487">
        <f>MATCH(D487,Отчет!$D:$D,0)</f>
        <v>17</v>
      </c>
    </row>
    <row r="488" spans="1:20" x14ac:dyDescent="0.2">
      <c r="A488">
        <v>474346406</v>
      </c>
      <c r="B488">
        <v>6</v>
      </c>
      <c r="C488" t="s">
        <v>151</v>
      </c>
      <c r="D488">
        <v>474346308</v>
      </c>
      <c r="E488" t="s">
        <v>183</v>
      </c>
      <c r="F488" t="s">
        <v>184</v>
      </c>
      <c r="G488" t="s">
        <v>185</v>
      </c>
      <c r="H488">
        <v>23012218083</v>
      </c>
      <c r="I488" t="s">
        <v>130</v>
      </c>
      <c r="J488">
        <v>2.67</v>
      </c>
      <c r="K488" t="s">
        <v>123</v>
      </c>
      <c r="L488" t="s">
        <v>341</v>
      </c>
      <c r="N488">
        <v>16.02</v>
      </c>
      <c r="O488">
        <v>1</v>
      </c>
      <c r="P488">
        <v>1</v>
      </c>
      <c r="Q488">
        <v>125130273</v>
      </c>
      <c r="R488">
        <v>2098</v>
      </c>
      <c r="T488">
        <f>MATCH(D488,Отчет!$D:$D,0)</f>
        <v>15</v>
      </c>
    </row>
    <row r="489" spans="1:20" x14ac:dyDescent="0.2">
      <c r="A489">
        <v>474339161</v>
      </c>
      <c r="B489">
        <v>5</v>
      </c>
      <c r="C489" t="s">
        <v>186</v>
      </c>
      <c r="D489">
        <v>474339051</v>
      </c>
      <c r="E489" t="s">
        <v>191</v>
      </c>
      <c r="F489" t="s">
        <v>192</v>
      </c>
      <c r="G489" t="s">
        <v>193</v>
      </c>
      <c r="H489">
        <v>23012218018</v>
      </c>
      <c r="I489" t="s">
        <v>130</v>
      </c>
      <c r="J489">
        <v>2.67</v>
      </c>
      <c r="K489" t="s">
        <v>123</v>
      </c>
      <c r="L489" t="s">
        <v>341</v>
      </c>
      <c r="N489">
        <v>13.35</v>
      </c>
      <c r="O489">
        <v>1</v>
      </c>
      <c r="P489">
        <v>1</v>
      </c>
      <c r="Q489">
        <v>125131095</v>
      </c>
      <c r="R489">
        <v>2098</v>
      </c>
      <c r="T489">
        <f>MATCH(D489,Отчет!$D:$D,0)</f>
        <v>90</v>
      </c>
    </row>
    <row r="490" spans="1:20" x14ac:dyDescent="0.2">
      <c r="A490">
        <v>474339289</v>
      </c>
      <c r="B490">
        <v>9</v>
      </c>
      <c r="C490" t="s">
        <v>186</v>
      </c>
      <c r="D490">
        <v>474339177</v>
      </c>
      <c r="E490" t="s">
        <v>194</v>
      </c>
      <c r="F490" t="s">
        <v>184</v>
      </c>
      <c r="G490" t="s">
        <v>141</v>
      </c>
      <c r="H490">
        <v>23012218019</v>
      </c>
      <c r="I490" t="s">
        <v>130</v>
      </c>
      <c r="J490">
        <v>2.67</v>
      </c>
      <c r="K490" t="s">
        <v>123</v>
      </c>
      <c r="L490" t="s">
        <v>341</v>
      </c>
      <c r="N490">
        <v>24.03</v>
      </c>
      <c r="O490">
        <v>1</v>
      </c>
      <c r="P490">
        <v>1</v>
      </c>
      <c r="Q490">
        <v>125131095</v>
      </c>
      <c r="R490">
        <v>2098</v>
      </c>
      <c r="T490">
        <f>MATCH(D490,Отчет!$D:$D,0)</f>
        <v>40</v>
      </c>
    </row>
    <row r="491" spans="1:20" x14ac:dyDescent="0.2">
      <c r="A491">
        <v>474339414</v>
      </c>
      <c r="B491">
        <v>6</v>
      </c>
      <c r="C491" t="s">
        <v>186</v>
      </c>
      <c r="D491">
        <v>474339309</v>
      </c>
      <c r="E491" t="s">
        <v>195</v>
      </c>
      <c r="F491" t="s">
        <v>196</v>
      </c>
      <c r="G491" t="s">
        <v>197</v>
      </c>
      <c r="H491">
        <v>23012218021</v>
      </c>
      <c r="I491" t="s">
        <v>130</v>
      </c>
      <c r="J491">
        <v>2.67</v>
      </c>
      <c r="K491" t="s">
        <v>123</v>
      </c>
      <c r="L491" t="s">
        <v>341</v>
      </c>
      <c r="N491">
        <v>16.02</v>
      </c>
      <c r="O491">
        <v>1</v>
      </c>
      <c r="P491">
        <v>1</v>
      </c>
      <c r="Q491">
        <v>125131095</v>
      </c>
      <c r="R491">
        <v>2098</v>
      </c>
      <c r="T491">
        <f>MATCH(D491,Отчет!$D:$D,0)</f>
        <v>82</v>
      </c>
    </row>
    <row r="492" spans="1:20" x14ac:dyDescent="0.2">
      <c r="A492">
        <v>474339538</v>
      </c>
      <c r="B492">
        <v>7</v>
      </c>
      <c r="C492" t="s">
        <v>186</v>
      </c>
      <c r="D492">
        <v>474339435</v>
      </c>
      <c r="E492" t="s">
        <v>198</v>
      </c>
      <c r="F492" t="s">
        <v>157</v>
      </c>
      <c r="G492" t="s">
        <v>199</v>
      </c>
      <c r="H492">
        <v>23112218030</v>
      </c>
      <c r="I492" t="s">
        <v>130</v>
      </c>
      <c r="J492">
        <v>2.67</v>
      </c>
      <c r="K492" t="s">
        <v>123</v>
      </c>
      <c r="L492" t="s">
        <v>341</v>
      </c>
      <c r="N492">
        <v>18.690000000000001</v>
      </c>
      <c r="O492">
        <v>1</v>
      </c>
      <c r="P492">
        <v>0</v>
      </c>
      <c r="Q492">
        <v>125131095</v>
      </c>
      <c r="R492">
        <v>2098</v>
      </c>
      <c r="T492">
        <f>MATCH(D492,Отчет!$D:$D,0)</f>
        <v>77</v>
      </c>
    </row>
    <row r="493" spans="1:20" x14ac:dyDescent="0.2">
      <c r="A493">
        <v>474339666</v>
      </c>
      <c r="B493">
        <v>6</v>
      </c>
      <c r="C493" t="s">
        <v>186</v>
      </c>
      <c r="D493">
        <v>474339560</v>
      </c>
      <c r="E493" t="s">
        <v>200</v>
      </c>
      <c r="F493" t="s">
        <v>201</v>
      </c>
      <c r="G493" t="s">
        <v>141</v>
      </c>
      <c r="H493">
        <v>23012218037</v>
      </c>
      <c r="I493" t="s">
        <v>130</v>
      </c>
      <c r="J493">
        <v>2.67</v>
      </c>
      <c r="K493" t="s">
        <v>123</v>
      </c>
      <c r="L493" t="s">
        <v>341</v>
      </c>
      <c r="N493">
        <v>16.02</v>
      </c>
      <c r="O493">
        <v>1</v>
      </c>
      <c r="P493">
        <v>1</v>
      </c>
      <c r="Q493">
        <v>125131095</v>
      </c>
      <c r="R493">
        <v>2098</v>
      </c>
      <c r="T493">
        <f>MATCH(D493,Отчет!$D:$D,0)</f>
        <v>80</v>
      </c>
    </row>
    <row r="494" spans="1:20" x14ac:dyDescent="0.2">
      <c r="A494">
        <v>474339779</v>
      </c>
      <c r="B494">
        <v>7</v>
      </c>
      <c r="C494" t="s">
        <v>186</v>
      </c>
      <c r="D494">
        <v>474339682</v>
      </c>
      <c r="E494" t="s">
        <v>202</v>
      </c>
      <c r="F494" t="s">
        <v>203</v>
      </c>
      <c r="G494" t="s">
        <v>204</v>
      </c>
      <c r="H494">
        <v>23012218044</v>
      </c>
      <c r="I494" t="s">
        <v>130</v>
      </c>
      <c r="J494">
        <v>2.67</v>
      </c>
      <c r="K494" t="s">
        <v>123</v>
      </c>
      <c r="L494" t="s">
        <v>341</v>
      </c>
      <c r="N494">
        <v>18.690000000000001</v>
      </c>
      <c r="O494">
        <v>1</v>
      </c>
      <c r="P494">
        <v>1</v>
      </c>
      <c r="Q494">
        <v>125131095</v>
      </c>
      <c r="R494">
        <v>2098</v>
      </c>
      <c r="T494">
        <f>MATCH(D494,Отчет!$D:$D,0)</f>
        <v>88</v>
      </c>
    </row>
    <row r="495" spans="1:20" x14ac:dyDescent="0.2">
      <c r="A495">
        <v>474339896</v>
      </c>
      <c r="B495">
        <v>7</v>
      </c>
      <c r="C495" t="s">
        <v>186</v>
      </c>
      <c r="D495">
        <v>474339795</v>
      </c>
      <c r="E495" t="s">
        <v>205</v>
      </c>
      <c r="F495" t="s">
        <v>206</v>
      </c>
      <c r="G495" t="s">
        <v>148</v>
      </c>
      <c r="H495">
        <v>23012218047</v>
      </c>
      <c r="I495" t="s">
        <v>130</v>
      </c>
      <c r="J495">
        <v>2.67</v>
      </c>
      <c r="K495" t="s">
        <v>123</v>
      </c>
      <c r="L495" t="s">
        <v>341</v>
      </c>
      <c r="N495">
        <v>18.690000000000001</v>
      </c>
      <c r="O495">
        <v>1</v>
      </c>
      <c r="P495">
        <v>1</v>
      </c>
      <c r="Q495">
        <v>125131095</v>
      </c>
      <c r="R495">
        <v>2098</v>
      </c>
      <c r="T495">
        <f>MATCH(D495,Отчет!$D:$D,0)</f>
        <v>79</v>
      </c>
    </row>
    <row r="496" spans="1:20" x14ac:dyDescent="0.2">
      <c r="A496">
        <v>474340015</v>
      </c>
      <c r="B496">
        <v>7</v>
      </c>
      <c r="C496" t="s">
        <v>186</v>
      </c>
      <c r="D496">
        <v>474339912</v>
      </c>
      <c r="E496" t="s">
        <v>207</v>
      </c>
      <c r="F496" t="s">
        <v>170</v>
      </c>
      <c r="G496" t="s">
        <v>148</v>
      </c>
      <c r="H496">
        <v>23012218053</v>
      </c>
      <c r="I496" t="s">
        <v>130</v>
      </c>
      <c r="J496">
        <v>2.67</v>
      </c>
      <c r="K496" t="s">
        <v>123</v>
      </c>
      <c r="L496" t="s">
        <v>341</v>
      </c>
      <c r="N496">
        <v>18.690000000000001</v>
      </c>
      <c r="O496">
        <v>1</v>
      </c>
      <c r="P496">
        <v>1</v>
      </c>
      <c r="Q496">
        <v>125131095</v>
      </c>
      <c r="R496">
        <v>2098</v>
      </c>
      <c r="T496">
        <f>MATCH(D496,Отчет!$D:$D,0)</f>
        <v>74</v>
      </c>
    </row>
    <row r="497" spans="1:20" x14ac:dyDescent="0.2">
      <c r="A497">
        <v>474340130</v>
      </c>
      <c r="B497">
        <v>7</v>
      </c>
      <c r="C497" t="s">
        <v>186</v>
      </c>
      <c r="D497">
        <v>474340031</v>
      </c>
      <c r="E497" t="s">
        <v>208</v>
      </c>
      <c r="F497" t="s">
        <v>209</v>
      </c>
      <c r="G497" t="s">
        <v>210</v>
      </c>
      <c r="H497">
        <v>23012218054</v>
      </c>
      <c r="I497" t="s">
        <v>130</v>
      </c>
      <c r="J497">
        <v>2.67</v>
      </c>
      <c r="K497" t="s">
        <v>123</v>
      </c>
      <c r="L497" t="s">
        <v>341</v>
      </c>
      <c r="N497">
        <v>18.690000000000001</v>
      </c>
      <c r="O497">
        <v>1</v>
      </c>
      <c r="P497">
        <v>1</v>
      </c>
      <c r="Q497">
        <v>125131095</v>
      </c>
      <c r="R497">
        <v>2098</v>
      </c>
      <c r="T497">
        <f>MATCH(D497,Отчет!$D:$D,0)</f>
        <v>66</v>
      </c>
    </row>
    <row r="498" spans="1:20" x14ac:dyDescent="0.2">
      <c r="A498">
        <v>474340251</v>
      </c>
      <c r="B498">
        <v>7</v>
      </c>
      <c r="D498">
        <v>474340146</v>
      </c>
      <c r="E498" t="s">
        <v>239</v>
      </c>
      <c r="F498" t="s">
        <v>176</v>
      </c>
      <c r="G498" t="s">
        <v>213</v>
      </c>
      <c r="H498">
        <v>23112218055</v>
      </c>
      <c r="I498" t="s">
        <v>130</v>
      </c>
      <c r="J498">
        <v>2.67</v>
      </c>
      <c r="K498" t="s">
        <v>123</v>
      </c>
      <c r="L498" t="s">
        <v>341</v>
      </c>
      <c r="N498">
        <v>18.690000000000001</v>
      </c>
      <c r="O498">
        <v>1</v>
      </c>
      <c r="P498">
        <v>0</v>
      </c>
      <c r="Q498">
        <v>125131095</v>
      </c>
      <c r="R498">
        <v>2098</v>
      </c>
      <c r="T498">
        <f>MATCH(D498,Отчет!$D:$D,0)</f>
        <v>92</v>
      </c>
    </row>
    <row r="499" spans="1:20" x14ac:dyDescent="0.2">
      <c r="A499">
        <v>474340378</v>
      </c>
      <c r="B499">
        <v>6</v>
      </c>
      <c r="C499" t="s">
        <v>186</v>
      </c>
      <c r="D499">
        <v>474340271</v>
      </c>
      <c r="E499" t="s">
        <v>240</v>
      </c>
      <c r="F499" t="s">
        <v>203</v>
      </c>
      <c r="G499" t="s">
        <v>171</v>
      </c>
      <c r="H499">
        <v>23012218099</v>
      </c>
      <c r="I499" t="s">
        <v>130</v>
      </c>
      <c r="J499">
        <v>2.67</v>
      </c>
      <c r="K499" t="s">
        <v>123</v>
      </c>
      <c r="L499" t="s">
        <v>341</v>
      </c>
      <c r="N499">
        <v>16.02</v>
      </c>
      <c r="O499">
        <v>1</v>
      </c>
      <c r="P499">
        <v>1</v>
      </c>
      <c r="Q499">
        <v>125131095</v>
      </c>
      <c r="R499">
        <v>2098</v>
      </c>
      <c r="T499">
        <f>MATCH(D499,Отчет!$D:$D,0)</f>
        <v>87</v>
      </c>
    </row>
    <row r="500" spans="1:20" x14ac:dyDescent="0.2">
      <c r="A500">
        <v>474336982</v>
      </c>
      <c r="B500">
        <v>5</v>
      </c>
      <c r="C500" t="s">
        <v>138</v>
      </c>
      <c r="D500">
        <v>474336881</v>
      </c>
      <c r="E500" t="s">
        <v>241</v>
      </c>
      <c r="F500" t="s">
        <v>179</v>
      </c>
      <c r="G500" t="s">
        <v>242</v>
      </c>
      <c r="H500">
        <v>23112218010</v>
      </c>
      <c r="I500" t="s">
        <v>130</v>
      </c>
      <c r="J500">
        <v>2.67</v>
      </c>
      <c r="K500" t="s">
        <v>123</v>
      </c>
      <c r="L500" t="s">
        <v>341</v>
      </c>
      <c r="N500">
        <v>13.35</v>
      </c>
      <c r="O500">
        <v>1</v>
      </c>
      <c r="P500">
        <v>0</v>
      </c>
      <c r="Q500">
        <v>125131095</v>
      </c>
      <c r="R500">
        <v>2098</v>
      </c>
      <c r="T500">
        <f>MATCH(D500,Отчет!$D:$D,0)</f>
        <v>68</v>
      </c>
    </row>
    <row r="501" spans="1:20" x14ac:dyDescent="0.2">
      <c r="A501">
        <v>474337114</v>
      </c>
      <c r="B501">
        <v>6</v>
      </c>
      <c r="C501" t="s">
        <v>138</v>
      </c>
      <c r="D501">
        <v>474337002</v>
      </c>
      <c r="E501" t="s">
        <v>243</v>
      </c>
      <c r="F501" t="s">
        <v>184</v>
      </c>
      <c r="G501" t="s">
        <v>244</v>
      </c>
      <c r="H501">
        <v>23012218011</v>
      </c>
      <c r="I501" t="s">
        <v>130</v>
      </c>
      <c r="J501">
        <v>2.67</v>
      </c>
      <c r="K501" t="s">
        <v>123</v>
      </c>
      <c r="L501" t="s">
        <v>341</v>
      </c>
      <c r="N501">
        <v>16.02</v>
      </c>
      <c r="O501">
        <v>1</v>
      </c>
      <c r="P501">
        <v>1</v>
      </c>
      <c r="Q501">
        <v>125131095</v>
      </c>
      <c r="R501">
        <v>2098</v>
      </c>
      <c r="T501">
        <f>MATCH(D501,Отчет!$D:$D,0)</f>
        <v>62</v>
      </c>
    </row>
    <row r="502" spans="1:20" x14ac:dyDescent="0.2">
      <c r="A502">
        <v>474337264</v>
      </c>
      <c r="B502">
        <v>6</v>
      </c>
      <c r="C502" t="s">
        <v>186</v>
      </c>
      <c r="D502">
        <v>474337140</v>
      </c>
      <c r="E502" t="s">
        <v>245</v>
      </c>
      <c r="F502" t="s">
        <v>246</v>
      </c>
      <c r="G502" t="s">
        <v>247</v>
      </c>
      <c r="H502">
        <v>23012218108</v>
      </c>
      <c r="I502" t="s">
        <v>130</v>
      </c>
      <c r="J502">
        <v>2.67</v>
      </c>
      <c r="K502" t="s">
        <v>123</v>
      </c>
      <c r="L502" t="s">
        <v>341</v>
      </c>
      <c r="N502">
        <v>16.02</v>
      </c>
      <c r="O502">
        <v>1</v>
      </c>
      <c r="P502">
        <v>1</v>
      </c>
      <c r="Q502">
        <v>125131095</v>
      </c>
      <c r="R502">
        <v>2098</v>
      </c>
      <c r="T502">
        <f>MATCH(D502,Отчет!$D:$D,0)</f>
        <v>73</v>
      </c>
    </row>
    <row r="503" spans="1:20" x14ac:dyDescent="0.2">
      <c r="A503">
        <v>474337386</v>
      </c>
      <c r="B503">
        <v>4</v>
      </c>
      <c r="D503">
        <v>474337284</v>
      </c>
      <c r="E503" t="s">
        <v>248</v>
      </c>
      <c r="F503" t="s">
        <v>249</v>
      </c>
      <c r="G503" t="s">
        <v>141</v>
      </c>
      <c r="H503">
        <v>23112218023</v>
      </c>
      <c r="I503" t="s">
        <v>130</v>
      </c>
      <c r="J503">
        <v>2.67</v>
      </c>
      <c r="K503" t="s">
        <v>123</v>
      </c>
      <c r="L503" t="s">
        <v>341</v>
      </c>
      <c r="N503">
        <v>10.68</v>
      </c>
      <c r="O503">
        <v>1</v>
      </c>
      <c r="P503">
        <v>0</v>
      </c>
      <c r="Q503">
        <v>125131095</v>
      </c>
      <c r="R503">
        <v>2098</v>
      </c>
      <c r="T503">
        <f>MATCH(D503,Отчет!$D:$D,0)</f>
        <v>94</v>
      </c>
    </row>
    <row r="504" spans="1:20" x14ac:dyDescent="0.2">
      <c r="A504">
        <v>474337511</v>
      </c>
      <c r="B504">
        <v>8</v>
      </c>
      <c r="D504">
        <v>474337410</v>
      </c>
      <c r="E504" t="s">
        <v>250</v>
      </c>
      <c r="F504" t="s">
        <v>251</v>
      </c>
      <c r="G504" t="s">
        <v>252</v>
      </c>
      <c r="H504">
        <v>23112218039</v>
      </c>
      <c r="I504" t="s">
        <v>130</v>
      </c>
      <c r="J504">
        <v>2.67</v>
      </c>
      <c r="K504" t="s">
        <v>123</v>
      </c>
      <c r="L504" t="s">
        <v>341</v>
      </c>
      <c r="N504">
        <v>21.36</v>
      </c>
      <c r="O504">
        <v>1</v>
      </c>
      <c r="P504">
        <v>0</v>
      </c>
      <c r="Q504">
        <v>125131095</v>
      </c>
      <c r="R504">
        <v>2098</v>
      </c>
      <c r="T504">
        <f>MATCH(D504,Отчет!$D:$D,0)</f>
        <v>97</v>
      </c>
    </row>
    <row r="505" spans="1:20" x14ac:dyDescent="0.2">
      <c r="A505">
        <v>474337637</v>
      </c>
      <c r="B505">
        <v>4</v>
      </c>
      <c r="D505">
        <v>474337535</v>
      </c>
      <c r="E505" t="s">
        <v>253</v>
      </c>
      <c r="F505" t="s">
        <v>157</v>
      </c>
      <c r="G505" t="s">
        <v>227</v>
      </c>
      <c r="H505">
        <v>23012218061</v>
      </c>
      <c r="I505" t="s">
        <v>130</v>
      </c>
      <c r="J505">
        <v>2.67</v>
      </c>
      <c r="K505" t="s">
        <v>123</v>
      </c>
      <c r="L505" t="s">
        <v>341</v>
      </c>
      <c r="N505">
        <v>10.68</v>
      </c>
      <c r="O505">
        <v>1</v>
      </c>
      <c r="P505">
        <v>1</v>
      </c>
      <c r="Q505">
        <v>125131095</v>
      </c>
      <c r="R505">
        <v>2098</v>
      </c>
      <c r="T505">
        <f>MATCH(D505,Отчет!$D:$D,0)</f>
        <v>96</v>
      </c>
    </row>
    <row r="506" spans="1:20" x14ac:dyDescent="0.2">
      <c r="A506">
        <v>474337775</v>
      </c>
      <c r="B506">
        <v>4</v>
      </c>
      <c r="C506" t="s">
        <v>186</v>
      </c>
      <c r="D506">
        <v>474337666</v>
      </c>
      <c r="E506" t="s">
        <v>254</v>
      </c>
      <c r="F506" t="s">
        <v>168</v>
      </c>
      <c r="G506" t="s">
        <v>121</v>
      </c>
      <c r="H506">
        <v>23012218069</v>
      </c>
      <c r="I506" t="s">
        <v>130</v>
      </c>
      <c r="J506">
        <v>2.67</v>
      </c>
      <c r="K506" t="s">
        <v>123</v>
      </c>
      <c r="L506" t="s">
        <v>341</v>
      </c>
      <c r="N506">
        <v>10.68</v>
      </c>
      <c r="O506">
        <v>1</v>
      </c>
      <c r="P506">
        <v>1</v>
      </c>
      <c r="Q506">
        <v>125131095</v>
      </c>
      <c r="R506">
        <v>2098</v>
      </c>
      <c r="T506">
        <f>MATCH(D506,Отчет!$D:$D,0)</f>
        <v>75</v>
      </c>
    </row>
    <row r="507" spans="1:20" x14ac:dyDescent="0.2">
      <c r="A507">
        <v>474337904</v>
      </c>
      <c r="B507">
        <v>4</v>
      </c>
      <c r="C507" t="s">
        <v>186</v>
      </c>
      <c r="D507">
        <v>474337793</v>
      </c>
      <c r="E507" t="s">
        <v>255</v>
      </c>
      <c r="F507" t="s">
        <v>256</v>
      </c>
      <c r="G507" t="s">
        <v>217</v>
      </c>
      <c r="H507">
        <v>23012218086</v>
      </c>
      <c r="I507" t="s">
        <v>130</v>
      </c>
      <c r="J507">
        <v>2.67</v>
      </c>
      <c r="K507" t="s">
        <v>123</v>
      </c>
      <c r="L507" t="s">
        <v>341</v>
      </c>
      <c r="N507">
        <v>10.68</v>
      </c>
      <c r="O507">
        <v>1</v>
      </c>
      <c r="P507">
        <v>1</v>
      </c>
      <c r="Q507">
        <v>125131095</v>
      </c>
      <c r="R507">
        <v>2098</v>
      </c>
      <c r="T507">
        <f>MATCH(D507,Отчет!$D:$D,0)</f>
        <v>98</v>
      </c>
    </row>
    <row r="508" spans="1:20" x14ac:dyDescent="0.2">
      <c r="A508">
        <v>474338095</v>
      </c>
      <c r="B508">
        <v>7</v>
      </c>
      <c r="C508" t="s">
        <v>138</v>
      </c>
      <c r="D508">
        <v>474337983</v>
      </c>
      <c r="E508" t="s">
        <v>257</v>
      </c>
      <c r="F508" t="s">
        <v>170</v>
      </c>
      <c r="G508" t="s">
        <v>236</v>
      </c>
      <c r="H508">
        <v>23012218026</v>
      </c>
      <c r="I508" t="s">
        <v>130</v>
      </c>
      <c r="J508">
        <v>2.67</v>
      </c>
      <c r="K508" t="s">
        <v>123</v>
      </c>
      <c r="L508" t="s">
        <v>341</v>
      </c>
      <c r="N508">
        <v>18.690000000000001</v>
      </c>
      <c r="O508">
        <v>1</v>
      </c>
      <c r="P508">
        <v>1</v>
      </c>
      <c r="Q508">
        <v>125131095</v>
      </c>
      <c r="R508">
        <v>2098</v>
      </c>
      <c r="T508">
        <f>MATCH(D508,Отчет!$D:$D,0)</f>
        <v>61</v>
      </c>
    </row>
    <row r="509" spans="1:20" x14ac:dyDescent="0.2">
      <c r="A509">
        <v>474339005</v>
      </c>
      <c r="B509">
        <v>5</v>
      </c>
      <c r="C509" t="s">
        <v>186</v>
      </c>
      <c r="D509">
        <v>474338922</v>
      </c>
      <c r="E509" t="s">
        <v>258</v>
      </c>
      <c r="F509" t="s">
        <v>221</v>
      </c>
      <c r="G509" t="s">
        <v>242</v>
      </c>
      <c r="H509">
        <v>23012218008</v>
      </c>
      <c r="I509" t="s">
        <v>130</v>
      </c>
      <c r="J509">
        <v>2.67</v>
      </c>
      <c r="K509" t="s">
        <v>123</v>
      </c>
      <c r="L509" t="s">
        <v>341</v>
      </c>
      <c r="N509">
        <v>13.35</v>
      </c>
      <c r="O509">
        <v>1</v>
      </c>
      <c r="P509">
        <v>1</v>
      </c>
      <c r="Q509">
        <v>125131095</v>
      </c>
      <c r="R509">
        <v>2098</v>
      </c>
      <c r="T509">
        <f>MATCH(D509,Отчет!$D:$D,0)</f>
        <v>81</v>
      </c>
    </row>
    <row r="510" spans="1:20" x14ac:dyDescent="0.2">
      <c r="A510">
        <v>474335083</v>
      </c>
      <c r="B510">
        <v>4</v>
      </c>
      <c r="C510" t="s">
        <v>138</v>
      </c>
      <c r="D510">
        <v>474334976</v>
      </c>
      <c r="E510" t="s">
        <v>259</v>
      </c>
      <c r="F510" t="s">
        <v>260</v>
      </c>
      <c r="G510" t="s">
        <v>166</v>
      </c>
      <c r="H510">
        <v>23012218017</v>
      </c>
      <c r="I510" t="s">
        <v>130</v>
      </c>
      <c r="J510">
        <v>2.67</v>
      </c>
      <c r="K510" t="s">
        <v>123</v>
      </c>
      <c r="L510" t="s">
        <v>341</v>
      </c>
      <c r="N510">
        <v>10.68</v>
      </c>
      <c r="O510">
        <v>1</v>
      </c>
      <c r="P510">
        <v>1</v>
      </c>
      <c r="Q510">
        <v>125131095</v>
      </c>
      <c r="R510">
        <v>2098</v>
      </c>
      <c r="T510">
        <f>MATCH(D510,Отчет!$D:$D,0)</f>
        <v>78</v>
      </c>
    </row>
    <row r="511" spans="1:20" x14ac:dyDescent="0.2">
      <c r="A511">
        <v>474335197</v>
      </c>
      <c r="B511">
        <v>4</v>
      </c>
      <c r="C511" t="s">
        <v>151</v>
      </c>
      <c r="D511">
        <v>474335104</v>
      </c>
      <c r="E511" t="s">
        <v>152</v>
      </c>
      <c r="F511" t="s">
        <v>153</v>
      </c>
      <c r="G511" t="s">
        <v>154</v>
      </c>
      <c r="H511" t="s">
        <v>155</v>
      </c>
      <c r="I511" t="s">
        <v>130</v>
      </c>
      <c r="J511">
        <v>2.57</v>
      </c>
      <c r="K511" t="s">
        <v>123</v>
      </c>
      <c r="L511" t="s">
        <v>341</v>
      </c>
      <c r="N511">
        <v>10.68</v>
      </c>
      <c r="O511">
        <v>1</v>
      </c>
      <c r="P511">
        <v>1</v>
      </c>
      <c r="Q511">
        <v>125131095</v>
      </c>
      <c r="R511">
        <v>2098</v>
      </c>
      <c r="S511" t="s">
        <v>150</v>
      </c>
      <c r="T511">
        <f>MATCH(D511,Отчет!$D:$D,0)</f>
        <v>85</v>
      </c>
    </row>
    <row r="512" spans="1:20" x14ac:dyDescent="0.2">
      <c r="A512">
        <v>474335434</v>
      </c>
      <c r="B512">
        <v>8</v>
      </c>
      <c r="D512">
        <v>474335316</v>
      </c>
      <c r="E512" t="s">
        <v>261</v>
      </c>
      <c r="F512" t="s">
        <v>168</v>
      </c>
      <c r="G512" t="s">
        <v>262</v>
      </c>
      <c r="H512">
        <v>23112218052</v>
      </c>
      <c r="I512" t="s">
        <v>130</v>
      </c>
      <c r="J512">
        <v>2.67</v>
      </c>
      <c r="K512" t="s">
        <v>123</v>
      </c>
      <c r="L512" t="s">
        <v>341</v>
      </c>
      <c r="N512">
        <v>21.36</v>
      </c>
      <c r="O512">
        <v>1</v>
      </c>
      <c r="P512">
        <v>0</v>
      </c>
      <c r="Q512">
        <v>125131095</v>
      </c>
      <c r="R512">
        <v>2098</v>
      </c>
      <c r="T512">
        <f>MATCH(D512,Отчет!$D:$D,0)</f>
        <v>57</v>
      </c>
    </row>
    <row r="513" spans="1:20" x14ac:dyDescent="0.2">
      <c r="A513">
        <v>474335573</v>
      </c>
      <c r="B513">
        <v>5</v>
      </c>
      <c r="C513" t="s">
        <v>138</v>
      </c>
      <c r="D513">
        <v>474335468</v>
      </c>
      <c r="E513" t="s">
        <v>263</v>
      </c>
      <c r="F513" t="s">
        <v>264</v>
      </c>
      <c r="G513" t="s">
        <v>265</v>
      </c>
      <c r="H513">
        <v>23012218110</v>
      </c>
      <c r="I513" t="s">
        <v>130</v>
      </c>
      <c r="J513">
        <v>2.67</v>
      </c>
      <c r="K513" t="s">
        <v>123</v>
      </c>
      <c r="L513" t="s">
        <v>341</v>
      </c>
      <c r="N513">
        <v>13.35</v>
      </c>
      <c r="O513">
        <v>1</v>
      </c>
      <c r="P513">
        <v>1</v>
      </c>
      <c r="Q513">
        <v>125131095</v>
      </c>
      <c r="R513">
        <v>2098</v>
      </c>
      <c r="T513">
        <f>MATCH(D513,Отчет!$D:$D,0)</f>
        <v>76</v>
      </c>
    </row>
    <row r="514" spans="1:20" x14ac:dyDescent="0.2">
      <c r="A514">
        <v>474335692</v>
      </c>
      <c r="B514">
        <v>6</v>
      </c>
      <c r="C514" t="s">
        <v>138</v>
      </c>
      <c r="D514">
        <v>474335589</v>
      </c>
      <c r="E514" t="s">
        <v>266</v>
      </c>
      <c r="F514" t="s">
        <v>267</v>
      </c>
      <c r="G514" t="s">
        <v>268</v>
      </c>
      <c r="H514">
        <v>23012218057</v>
      </c>
      <c r="I514" t="s">
        <v>130</v>
      </c>
      <c r="J514">
        <v>2.67</v>
      </c>
      <c r="K514" t="s">
        <v>123</v>
      </c>
      <c r="L514" t="s">
        <v>341</v>
      </c>
      <c r="N514">
        <v>16.02</v>
      </c>
      <c r="O514">
        <v>1</v>
      </c>
      <c r="P514">
        <v>1</v>
      </c>
      <c r="Q514">
        <v>125131095</v>
      </c>
      <c r="R514">
        <v>2098</v>
      </c>
      <c r="T514">
        <f>MATCH(D514,Отчет!$D:$D,0)</f>
        <v>64</v>
      </c>
    </row>
    <row r="515" spans="1:20" x14ac:dyDescent="0.2">
      <c r="A515">
        <v>474335817</v>
      </c>
      <c r="B515">
        <v>5</v>
      </c>
      <c r="C515" t="s">
        <v>138</v>
      </c>
      <c r="D515">
        <v>474335712</v>
      </c>
      <c r="E515" t="s">
        <v>269</v>
      </c>
      <c r="F515" t="s">
        <v>270</v>
      </c>
      <c r="G515" t="s">
        <v>217</v>
      </c>
      <c r="H515">
        <v>23012218076</v>
      </c>
      <c r="I515" t="s">
        <v>130</v>
      </c>
      <c r="J515">
        <v>2.67</v>
      </c>
      <c r="K515" t="s">
        <v>123</v>
      </c>
      <c r="L515" t="s">
        <v>341</v>
      </c>
      <c r="N515">
        <v>13.35</v>
      </c>
      <c r="O515">
        <v>1</v>
      </c>
      <c r="P515">
        <v>1</v>
      </c>
      <c r="Q515">
        <v>125131095</v>
      </c>
      <c r="R515">
        <v>2098</v>
      </c>
      <c r="T515">
        <f>MATCH(D515,Отчет!$D:$D,0)</f>
        <v>69</v>
      </c>
    </row>
    <row r="516" spans="1:20" x14ac:dyDescent="0.2">
      <c r="A516">
        <v>474335944</v>
      </c>
      <c r="B516">
        <v>6</v>
      </c>
      <c r="C516" t="s">
        <v>138</v>
      </c>
      <c r="D516">
        <v>474335833</v>
      </c>
      <c r="E516" t="s">
        <v>271</v>
      </c>
      <c r="F516" t="s">
        <v>272</v>
      </c>
      <c r="G516" t="s">
        <v>273</v>
      </c>
      <c r="H516">
        <v>23012218084</v>
      </c>
      <c r="I516" t="s">
        <v>130</v>
      </c>
      <c r="J516">
        <v>2.67</v>
      </c>
      <c r="K516" t="s">
        <v>123</v>
      </c>
      <c r="L516" t="s">
        <v>341</v>
      </c>
      <c r="N516">
        <v>16.02</v>
      </c>
      <c r="O516">
        <v>1</v>
      </c>
      <c r="P516">
        <v>1</v>
      </c>
      <c r="Q516">
        <v>125131095</v>
      </c>
      <c r="R516">
        <v>2098</v>
      </c>
      <c r="T516">
        <f>MATCH(D516,Отчет!$D:$D,0)</f>
        <v>91</v>
      </c>
    </row>
    <row r="517" spans="1:20" x14ac:dyDescent="0.2">
      <c r="A517">
        <v>474336188</v>
      </c>
      <c r="B517">
        <v>4</v>
      </c>
      <c r="C517" t="s">
        <v>186</v>
      </c>
      <c r="D517">
        <v>474336087</v>
      </c>
      <c r="E517" t="s">
        <v>316</v>
      </c>
      <c r="F517" t="s">
        <v>317</v>
      </c>
      <c r="G517" t="s">
        <v>148</v>
      </c>
      <c r="H517">
        <v>23012218111</v>
      </c>
      <c r="I517" t="s">
        <v>130</v>
      </c>
      <c r="J517">
        <v>2.67</v>
      </c>
      <c r="K517" t="s">
        <v>123</v>
      </c>
      <c r="L517" t="s">
        <v>341</v>
      </c>
      <c r="N517">
        <v>10.68</v>
      </c>
      <c r="O517">
        <v>1</v>
      </c>
      <c r="P517">
        <v>1</v>
      </c>
      <c r="Q517">
        <v>125131095</v>
      </c>
      <c r="R517">
        <v>2098</v>
      </c>
      <c r="T517">
        <f>MATCH(D517,Отчет!$D:$D,0)</f>
        <v>86</v>
      </c>
    </row>
    <row r="518" spans="1:20" x14ac:dyDescent="0.2">
      <c r="A518">
        <v>474336861</v>
      </c>
      <c r="B518">
        <v>5</v>
      </c>
      <c r="C518" t="s">
        <v>138</v>
      </c>
      <c r="D518">
        <v>474336762</v>
      </c>
      <c r="E518" t="s">
        <v>318</v>
      </c>
      <c r="F518" t="s">
        <v>120</v>
      </c>
      <c r="G518" t="s">
        <v>185</v>
      </c>
      <c r="H518">
        <v>23012218002</v>
      </c>
      <c r="I518" t="s">
        <v>130</v>
      </c>
      <c r="J518">
        <v>2.67</v>
      </c>
      <c r="K518" t="s">
        <v>123</v>
      </c>
      <c r="L518" t="s">
        <v>341</v>
      </c>
      <c r="N518">
        <v>13.35</v>
      </c>
      <c r="O518">
        <v>1</v>
      </c>
      <c r="P518">
        <v>1</v>
      </c>
      <c r="Q518">
        <v>125131095</v>
      </c>
      <c r="R518">
        <v>2098</v>
      </c>
      <c r="T518">
        <f>MATCH(D518,Отчет!$D:$D,0)</f>
        <v>59</v>
      </c>
    </row>
    <row r="519" spans="1:20" x14ac:dyDescent="0.2">
      <c r="A519">
        <v>474331755</v>
      </c>
      <c r="B519">
        <v>8</v>
      </c>
      <c r="C519" t="s">
        <v>151</v>
      </c>
      <c r="D519">
        <v>474331680</v>
      </c>
      <c r="E519" t="s">
        <v>220</v>
      </c>
      <c r="F519" t="s">
        <v>321</v>
      </c>
      <c r="G519" t="s">
        <v>185</v>
      </c>
      <c r="H519">
        <v>23012218070</v>
      </c>
      <c r="I519" t="s">
        <v>130</v>
      </c>
      <c r="J519">
        <v>2.67</v>
      </c>
      <c r="K519" t="s">
        <v>123</v>
      </c>
      <c r="L519" t="s">
        <v>341</v>
      </c>
      <c r="N519">
        <v>21.36</v>
      </c>
      <c r="O519">
        <v>1</v>
      </c>
      <c r="P519">
        <v>1</v>
      </c>
      <c r="Q519">
        <v>125130273</v>
      </c>
      <c r="R519">
        <v>2098</v>
      </c>
      <c r="T519">
        <f>MATCH(D519,Отчет!$D:$D,0)</f>
        <v>13</v>
      </c>
    </row>
    <row r="520" spans="1:20" x14ac:dyDescent="0.2">
      <c r="A520">
        <v>474331890</v>
      </c>
      <c r="B520">
        <v>5</v>
      </c>
      <c r="C520" t="s">
        <v>151</v>
      </c>
      <c r="D520">
        <v>474331823</v>
      </c>
      <c r="E520" t="s">
        <v>322</v>
      </c>
      <c r="F520" t="s">
        <v>184</v>
      </c>
      <c r="G520" t="s">
        <v>323</v>
      </c>
      <c r="H520">
        <v>23012218073</v>
      </c>
      <c r="I520" t="s">
        <v>130</v>
      </c>
      <c r="J520">
        <v>2.67</v>
      </c>
      <c r="K520" t="s">
        <v>123</v>
      </c>
      <c r="L520" t="s">
        <v>341</v>
      </c>
      <c r="N520">
        <v>13.35</v>
      </c>
      <c r="O520">
        <v>1</v>
      </c>
      <c r="P520">
        <v>1</v>
      </c>
      <c r="Q520">
        <v>125130273</v>
      </c>
      <c r="R520">
        <v>2098</v>
      </c>
      <c r="T520">
        <f>MATCH(D520,Отчет!$D:$D,0)</f>
        <v>30</v>
      </c>
    </row>
    <row r="521" spans="1:20" x14ac:dyDescent="0.2">
      <c r="A521">
        <v>474332013</v>
      </c>
      <c r="B521">
        <v>5</v>
      </c>
      <c r="C521" t="s">
        <v>151</v>
      </c>
      <c r="D521">
        <v>474331942</v>
      </c>
      <c r="E521" t="s">
        <v>324</v>
      </c>
      <c r="F521" t="s">
        <v>325</v>
      </c>
      <c r="G521" t="s">
        <v>217</v>
      </c>
      <c r="H521">
        <v>23012218080</v>
      </c>
      <c r="I521" t="s">
        <v>130</v>
      </c>
      <c r="J521">
        <v>2.67</v>
      </c>
      <c r="K521" t="s">
        <v>123</v>
      </c>
      <c r="L521" t="s">
        <v>341</v>
      </c>
      <c r="N521">
        <v>13.35</v>
      </c>
      <c r="O521">
        <v>1</v>
      </c>
      <c r="P521">
        <v>1</v>
      </c>
      <c r="Q521">
        <v>125130273</v>
      </c>
      <c r="R521">
        <v>2098</v>
      </c>
      <c r="T521">
        <f>MATCH(D521,Отчет!$D:$D,0)</f>
        <v>26</v>
      </c>
    </row>
    <row r="522" spans="1:20" x14ac:dyDescent="0.2">
      <c r="A522">
        <v>474332143</v>
      </c>
      <c r="B522">
        <v>7</v>
      </c>
      <c r="C522" t="s">
        <v>151</v>
      </c>
      <c r="D522">
        <v>474332074</v>
      </c>
      <c r="E522" t="s">
        <v>326</v>
      </c>
      <c r="F522" t="s">
        <v>327</v>
      </c>
      <c r="G522" t="s">
        <v>121</v>
      </c>
      <c r="H522">
        <v>23112218079</v>
      </c>
      <c r="I522" t="s">
        <v>130</v>
      </c>
      <c r="J522">
        <v>2.67</v>
      </c>
      <c r="K522" t="s">
        <v>123</v>
      </c>
      <c r="L522" t="s">
        <v>341</v>
      </c>
      <c r="N522">
        <v>18.690000000000001</v>
      </c>
      <c r="O522">
        <v>1</v>
      </c>
      <c r="P522">
        <v>0</v>
      </c>
      <c r="Q522">
        <v>125130273</v>
      </c>
      <c r="R522">
        <v>2098</v>
      </c>
      <c r="T522">
        <f>MATCH(D522,Отчет!$D:$D,0)</f>
        <v>22</v>
      </c>
    </row>
    <row r="523" spans="1:20" x14ac:dyDescent="0.2">
      <c r="A523">
        <v>474332266</v>
      </c>
      <c r="B523">
        <v>5</v>
      </c>
      <c r="C523" t="s">
        <v>151</v>
      </c>
      <c r="D523">
        <v>474332199</v>
      </c>
      <c r="E523" t="s">
        <v>328</v>
      </c>
      <c r="F523" t="s">
        <v>256</v>
      </c>
      <c r="G523" t="s">
        <v>185</v>
      </c>
      <c r="H523">
        <v>23112218103</v>
      </c>
      <c r="I523" t="s">
        <v>130</v>
      </c>
      <c r="J523">
        <v>2.67</v>
      </c>
      <c r="K523" t="s">
        <v>123</v>
      </c>
      <c r="L523" t="s">
        <v>341</v>
      </c>
      <c r="N523">
        <v>13.35</v>
      </c>
      <c r="O523">
        <v>1</v>
      </c>
      <c r="P523">
        <v>0</v>
      </c>
      <c r="Q523">
        <v>125130273</v>
      </c>
      <c r="R523">
        <v>2098</v>
      </c>
      <c r="T523">
        <f>MATCH(D523,Отчет!$D:$D,0)</f>
        <v>50</v>
      </c>
    </row>
    <row r="524" spans="1:20" x14ac:dyDescent="0.2">
      <c r="A524">
        <v>474332389</v>
      </c>
      <c r="B524">
        <v>9</v>
      </c>
      <c r="C524" t="s">
        <v>151</v>
      </c>
      <c r="D524">
        <v>474332318</v>
      </c>
      <c r="E524" t="s">
        <v>329</v>
      </c>
      <c r="F524" t="s">
        <v>330</v>
      </c>
      <c r="G524" t="s">
        <v>242</v>
      </c>
      <c r="H524">
        <v>23012218091</v>
      </c>
      <c r="I524" t="s">
        <v>130</v>
      </c>
      <c r="J524">
        <v>2.67</v>
      </c>
      <c r="K524" t="s">
        <v>123</v>
      </c>
      <c r="L524" t="s">
        <v>341</v>
      </c>
      <c r="N524">
        <v>24.03</v>
      </c>
      <c r="O524">
        <v>1</v>
      </c>
      <c r="P524">
        <v>1</v>
      </c>
      <c r="Q524">
        <v>125130273</v>
      </c>
      <c r="R524">
        <v>2098</v>
      </c>
      <c r="T524">
        <f>MATCH(D524,Отчет!$D:$D,0)</f>
        <v>18</v>
      </c>
    </row>
    <row r="525" spans="1:20" x14ac:dyDescent="0.2">
      <c r="A525">
        <v>474332522</v>
      </c>
      <c r="B525">
        <v>5</v>
      </c>
      <c r="C525" t="s">
        <v>151</v>
      </c>
      <c r="D525">
        <v>474332445</v>
      </c>
      <c r="E525" t="s">
        <v>211</v>
      </c>
      <c r="F525" t="s">
        <v>212</v>
      </c>
      <c r="G525" t="s">
        <v>213</v>
      </c>
      <c r="H525">
        <v>23012218104</v>
      </c>
      <c r="I525" t="s">
        <v>130</v>
      </c>
      <c r="J525">
        <v>2.67</v>
      </c>
      <c r="K525" t="s">
        <v>123</v>
      </c>
      <c r="L525" t="s">
        <v>341</v>
      </c>
      <c r="N525">
        <v>13.35</v>
      </c>
      <c r="O525">
        <v>1</v>
      </c>
      <c r="P525">
        <v>1</v>
      </c>
      <c r="Q525">
        <v>125130273</v>
      </c>
      <c r="R525">
        <v>2098</v>
      </c>
      <c r="T525">
        <f>MATCH(D525,Отчет!$D:$D,0)</f>
        <v>16</v>
      </c>
    </row>
    <row r="526" spans="1:20" x14ac:dyDescent="0.2">
      <c r="A526">
        <v>474333359</v>
      </c>
      <c r="B526">
        <v>6</v>
      </c>
      <c r="C526" t="s">
        <v>138</v>
      </c>
      <c r="D526">
        <v>474333253</v>
      </c>
      <c r="E526" t="s">
        <v>214</v>
      </c>
      <c r="F526" t="s">
        <v>206</v>
      </c>
      <c r="G526" t="s">
        <v>171</v>
      </c>
      <c r="H526">
        <v>23012218045</v>
      </c>
      <c r="I526" t="s">
        <v>130</v>
      </c>
      <c r="J526">
        <v>2.67</v>
      </c>
      <c r="K526" t="s">
        <v>123</v>
      </c>
      <c r="L526" t="s">
        <v>341</v>
      </c>
      <c r="N526">
        <v>16.02</v>
      </c>
      <c r="O526">
        <v>1</v>
      </c>
      <c r="P526">
        <v>1</v>
      </c>
      <c r="Q526">
        <v>125131095</v>
      </c>
      <c r="R526">
        <v>2098</v>
      </c>
      <c r="T526">
        <f>MATCH(D526,Отчет!$D:$D,0)</f>
        <v>67</v>
      </c>
    </row>
    <row r="527" spans="1:20" x14ac:dyDescent="0.2">
      <c r="A527">
        <v>474334810</v>
      </c>
      <c r="B527">
        <v>7</v>
      </c>
      <c r="C527" t="s">
        <v>138</v>
      </c>
      <c r="D527">
        <v>474334707</v>
      </c>
      <c r="E527" t="s">
        <v>215</v>
      </c>
      <c r="F527" t="s">
        <v>140</v>
      </c>
      <c r="G527" t="s">
        <v>141</v>
      </c>
      <c r="H527">
        <v>23012218007</v>
      </c>
      <c r="I527" t="s">
        <v>130</v>
      </c>
      <c r="J527">
        <v>2.67</v>
      </c>
      <c r="K527" t="s">
        <v>123</v>
      </c>
      <c r="L527" t="s">
        <v>341</v>
      </c>
      <c r="N527">
        <v>18.690000000000001</v>
      </c>
      <c r="O527">
        <v>1</v>
      </c>
      <c r="P527">
        <v>1</v>
      </c>
      <c r="Q527">
        <v>125131095</v>
      </c>
      <c r="R527">
        <v>2098</v>
      </c>
      <c r="T527">
        <f>MATCH(D527,Отчет!$D:$D,0)</f>
        <v>89</v>
      </c>
    </row>
    <row r="528" spans="1:20" x14ac:dyDescent="0.2">
      <c r="A528">
        <v>474334944</v>
      </c>
      <c r="B528">
        <v>4</v>
      </c>
      <c r="C528" t="s">
        <v>186</v>
      </c>
      <c r="D528">
        <v>474334830</v>
      </c>
      <c r="E528" t="s">
        <v>216</v>
      </c>
      <c r="F528" t="s">
        <v>188</v>
      </c>
      <c r="G528" t="s">
        <v>217</v>
      </c>
      <c r="H528">
        <v>23012218016</v>
      </c>
      <c r="I528" t="s">
        <v>130</v>
      </c>
      <c r="J528">
        <v>2.67</v>
      </c>
      <c r="K528" t="s">
        <v>123</v>
      </c>
      <c r="L528" t="s">
        <v>341</v>
      </c>
      <c r="N528">
        <v>10.68</v>
      </c>
      <c r="O528">
        <v>1</v>
      </c>
      <c r="P528">
        <v>1</v>
      </c>
      <c r="Q528">
        <v>125131095</v>
      </c>
      <c r="R528">
        <v>2098</v>
      </c>
      <c r="T528">
        <f>MATCH(D528,Отчет!$D:$D,0)</f>
        <v>70</v>
      </c>
    </row>
    <row r="529" spans="1:20" x14ac:dyDescent="0.2">
      <c r="A529">
        <v>474330078</v>
      </c>
      <c r="B529">
        <v>8</v>
      </c>
      <c r="C529" t="s">
        <v>186</v>
      </c>
      <c r="D529">
        <v>474329981</v>
      </c>
      <c r="E529" t="s">
        <v>218</v>
      </c>
      <c r="F529" t="s">
        <v>206</v>
      </c>
      <c r="G529" t="s">
        <v>219</v>
      </c>
      <c r="H529">
        <v>23012218035</v>
      </c>
      <c r="I529" t="s">
        <v>130</v>
      </c>
      <c r="J529">
        <v>2.67</v>
      </c>
      <c r="K529" t="s">
        <v>123</v>
      </c>
      <c r="L529" t="s">
        <v>341</v>
      </c>
      <c r="N529">
        <v>21.36</v>
      </c>
      <c r="O529">
        <v>1</v>
      </c>
      <c r="P529">
        <v>1</v>
      </c>
      <c r="Q529">
        <v>125131095</v>
      </c>
      <c r="R529">
        <v>2098</v>
      </c>
      <c r="T529">
        <f>MATCH(D529,Отчет!$D:$D,0)</f>
        <v>51</v>
      </c>
    </row>
    <row r="530" spans="1:20" x14ac:dyDescent="0.2">
      <c r="A530">
        <v>474330197</v>
      </c>
      <c r="B530">
        <v>6</v>
      </c>
      <c r="C530" t="s">
        <v>186</v>
      </c>
      <c r="D530">
        <v>474330094</v>
      </c>
      <c r="E530" t="s">
        <v>220</v>
      </c>
      <c r="F530" t="s">
        <v>221</v>
      </c>
      <c r="G530" t="s">
        <v>158</v>
      </c>
      <c r="H530">
        <v>23012218071</v>
      </c>
      <c r="I530" t="s">
        <v>130</v>
      </c>
      <c r="J530">
        <v>2.67</v>
      </c>
      <c r="K530" t="s">
        <v>123</v>
      </c>
      <c r="L530" t="s">
        <v>341</v>
      </c>
      <c r="N530">
        <v>16.02</v>
      </c>
      <c r="O530">
        <v>1</v>
      </c>
      <c r="P530">
        <v>1</v>
      </c>
      <c r="Q530">
        <v>125131095</v>
      </c>
      <c r="R530">
        <v>2098</v>
      </c>
      <c r="T530">
        <f>MATCH(D530,Отчет!$D:$D,0)</f>
        <v>72</v>
      </c>
    </row>
    <row r="531" spans="1:20" x14ac:dyDescent="0.2">
      <c r="A531">
        <v>474330326</v>
      </c>
      <c r="B531">
        <v>4</v>
      </c>
      <c r="C531" t="s">
        <v>186</v>
      </c>
      <c r="D531">
        <v>474330217</v>
      </c>
      <c r="E531" t="s">
        <v>222</v>
      </c>
      <c r="F531" t="s">
        <v>223</v>
      </c>
      <c r="G531" t="s">
        <v>224</v>
      </c>
      <c r="H531">
        <v>23012218095</v>
      </c>
      <c r="I531" t="s">
        <v>130</v>
      </c>
      <c r="J531">
        <v>2.67</v>
      </c>
      <c r="K531" t="s">
        <v>123</v>
      </c>
      <c r="L531" t="s">
        <v>341</v>
      </c>
      <c r="N531">
        <v>10.68</v>
      </c>
      <c r="O531">
        <v>1</v>
      </c>
      <c r="P531">
        <v>1</v>
      </c>
      <c r="Q531">
        <v>125131095</v>
      </c>
      <c r="R531">
        <v>2098</v>
      </c>
      <c r="T531">
        <f>MATCH(D531,Отчет!$D:$D,0)</f>
        <v>34</v>
      </c>
    </row>
    <row r="532" spans="1:20" x14ac:dyDescent="0.2">
      <c r="A532">
        <v>474330703</v>
      </c>
      <c r="B532">
        <v>6</v>
      </c>
      <c r="C532" t="s">
        <v>151</v>
      </c>
      <c r="D532">
        <v>474330606</v>
      </c>
      <c r="E532" t="s">
        <v>225</v>
      </c>
      <c r="F532" t="s">
        <v>226</v>
      </c>
      <c r="G532" t="s">
        <v>227</v>
      </c>
      <c r="H532">
        <v>23012218001</v>
      </c>
      <c r="I532" t="s">
        <v>130</v>
      </c>
      <c r="J532">
        <v>2.67</v>
      </c>
      <c r="K532" t="s">
        <v>123</v>
      </c>
      <c r="L532" t="s">
        <v>341</v>
      </c>
      <c r="N532">
        <v>16.02</v>
      </c>
      <c r="O532">
        <v>1</v>
      </c>
      <c r="P532">
        <v>1</v>
      </c>
      <c r="Q532">
        <v>125130273</v>
      </c>
      <c r="R532">
        <v>2098</v>
      </c>
      <c r="T532">
        <f>MATCH(D532,Отчет!$D:$D,0)</f>
        <v>12</v>
      </c>
    </row>
    <row r="533" spans="1:20" x14ac:dyDescent="0.2">
      <c r="A533">
        <v>474330867</v>
      </c>
      <c r="B533">
        <v>4</v>
      </c>
      <c r="C533" t="s">
        <v>151</v>
      </c>
      <c r="D533">
        <v>474330791</v>
      </c>
      <c r="E533" t="s">
        <v>228</v>
      </c>
      <c r="F533" t="s">
        <v>229</v>
      </c>
      <c r="G533" t="s">
        <v>230</v>
      </c>
      <c r="H533">
        <v>23012218004</v>
      </c>
      <c r="I533" t="s">
        <v>130</v>
      </c>
      <c r="J533">
        <v>2.67</v>
      </c>
      <c r="K533" t="s">
        <v>123</v>
      </c>
      <c r="L533" t="s">
        <v>341</v>
      </c>
      <c r="N533">
        <v>10.68</v>
      </c>
      <c r="O533">
        <v>1</v>
      </c>
      <c r="P533">
        <v>1</v>
      </c>
      <c r="Q533">
        <v>125130273</v>
      </c>
      <c r="R533">
        <v>2098</v>
      </c>
      <c r="T533">
        <f>MATCH(D533,Отчет!$D:$D,0)</f>
        <v>28</v>
      </c>
    </row>
    <row r="534" spans="1:20" x14ac:dyDescent="0.2">
      <c r="A534">
        <v>474331004</v>
      </c>
      <c r="B534">
        <v>7</v>
      </c>
      <c r="C534" t="s">
        <v>151</v>
      </c>
      <c r="D534">
        <v>474330934</v>
      </c>
      <c r="E534" t="s">
        <v>231</v>
      </c>
      <c r="F534" t="s">
        <v>232</v>
      </c>
      <c r="G534" t="s">
        <v>233</v>
      </c>
      <c r="H534">
        <v>23012218036</v>
      </c>
      <c r="I534" t="s">
        <v>130</v>
      </c>
      <c r="J534">
        <v>2.67</v>
      </c>
      <c r="K534" t="s">
        <v>123</v>
      </c>
      <c r="L534" t="s">
        <v>341</v>
      </c>
      <c r="N534">
        <v>18.690000000000001</v>
      </c>
      <c r="O534">
        <v>1</v>
      </c>
      <c r="P534">
        <v>1</v>
      </c>
      <c r="Q534">
        <v>125130273</v>
      </c>
      <c r="R534">
        <v>2098</v>
      </c>
      <c r="T534">
        <f>MATCH(D534,Отчет!$D:$D,0)</f>
        <v>21</v>
      </c>
    </row>
    <row r="535" spans="1:20" x14ac:dyDescent="0.2">
      <c r="A535">
        <v>474331131</v>
      </c>
      <c r="B535">
        <v>6</v>
      </c>
      <c r="C535" t="s">
        <v>151</v>
      </c>
      <c r="D535">
        <v>474331060</v>
      </c>
      <c r="E535" t="s">
        <v>234</v>
      </c>
      <c r="F535" t="s">
        <v>235</v>
      </c>
      <c r="G535" t="s">
        <v>236</v>
      </c>
      <c r="H535">
        <v>23012218041</v>
      </c>
      <c r="I535" t="s">
        <v>130</v>
      </c>
      <c r="J535">
        <v>2.67</v>
      </c>
      <c r="K535" t="s">
        <v>123</v>
      </c>
      <c r="L535" t="s">
        <v>341</v>
      </c>
      <c r="N535">
        <v>16.02</v>
      </c>
      <c r="O535">
        <v>1</v>
      </c>
      <c r="P535">
        <v>1</v>
      </c>
      <c r="Q535">
        <v>125130273</v>
      </c>
      <c r="R535">
        <v>2098</v>
      </c>
      <c r="T535">
        <f>MATCH(D535,Отчет!$D:$D,0)</f>
        <v>24</v>
      </c>
    </row>
    <row r="536" spans="1:20" x14ac:dyDescent="0.2">
      <c r="A536">
        <v>474331258</v>
      </c>
      <c r="B536">
        <v>6</v>
      </c>
      <c r="C536" t="s">
        <v>151</v>
      </c>
      <c r="D536">
        <v>474331191</v>
      </c>
      <c r="E536" t="s">
        <v>237</v>
      </c>
      <c r="F536" t="s">
        <v>120</v>
      </c>
      <c r="G536" t="s">
        <v>238</v>
      </c>
      <c r="H536">
        <v>23012218051</v>
      </c>
      <c r="I536" t="s">
        <v>130</v>
      </c>
      <c r="J536">
        <v>2.67</v>
      </c>
      <c r="K536" t="s">
        <v>123</v>
      </c>
      <c r="L536" t="s">
        <v>341</v>
      </c>
      <c r="N536">
        <v>16.02</v>
      </c>
      <c r="O536">
        <v>1</v>
      </c>
      <c r="P536">
        <v>1</v>
      </c>
      <c r="Q536">
        <v>125130273</v>
      </c>
      <c r="R536">
        <v>2098</v>
      </c>
      <c r="T536">
        <f>MATCH(D536,Отчет!$D:$D,0)</f>
        <v>29</v>
      </c>
    </row>
    <row r="537" spans="1:20" x14ac:dyDescent="0.2">
      <c r="A537">
        <v>474331377</v>
      </c>
      <c r="B537">
        <v>6</v>
      </c>
      <c r="C537" t="s">
        <v>151</v>
      </c>
      <c r="D537">
        <v>474331310</v>
      </c>
      <c r="E537" t="s">
        <v>279</v>
      </c>
      <c r="F537" t="s">
        <v>280</v>
      </c>
      <c r="G537" t="s">
        <v>166</v>
      </c>
      <c r="H537">
        <v>23012218056</v>
      </c>
      <c r="I537" t="s">
        <v>130</v>
      </c>
      <c r="J537">
        <v>2.67</v>
      </c>
      <c r="K537" t="s">
        <v>123</v>
      </c>
      <c r="L537" t="s">
        <v>341</v>
      </c>
      <c r="N537">
        <v>16.02</v>
      </c>
      <c r="O537">
        <v>1</v>
      </c>
      <c r="P537">
        <v>1</v>
      </c>
      <c r="Q537">
        <v>125130273</v>
      </c>
      <c r="R537">
        <v>2098</v>
      </c>
      <c r="T537">
        <f>MATCH(D537,Отчет!$D:$D,0)</f>
        <v>20</v>
      </c>
    </row>
    <row r="538" spans="1:20" x14ac:dyDescent="0.2">
      <c r="A538">
        <v>508355920</v>
      </c>
      <c r="B538">
        <v>8</v>
      </c>
      <c r="C538" t="s">
        <v>186</v>
      </c>
      <c r="D538">
        <v>504285401</v>
      </c>
      <c r="E538" t="s">
        <v>187</v>
      </c>
      <c r="F538" t="s">
        <v>188</v>
      </c>
      <c r="G538" t="s">
        <v>189</v>
      </c>
      <c r="H538" t="s">
        <v>190</v>
      </c>
      <c r="I538" t="s">
        <v>130</v>
      </c>
      <c r="J538">
        <v>3</v>
      </c>
      <c r="K538" t="s">
        <v>123</v>
      </c>
      <c r="L538" t="s">
        <v>341</v>
      </c>
      <c r="N538">
        <v>21.36</v>
      </c>
      <c r="O538">
        <v>1</v>
      </c>
      <c r="P538">
        <v>1</v>
      </c>
      <c r="Q538">
        <v>125131095</v>
      </c>
      <c r="R538">
        <v>2098</v>
      </c>
      <c r="S538" t="s">
        <v>150</v>
      </c>
      <c r="T538">
        <f>MATCH(D538,Отчет!$D:$D,0)</f>
        <v>56</v>
      </c>
    </row>
    <row r="539" spans="1:20" x14ac:dyDescent="0.2">
      <c r="A539">
        <v>558947783</v>
      </c>
      <c r="B539">
        <v>4</v>
      </c>
      <c r="C539" t="s">
        <v>138</v>
      </c>
      <c r="D539">
        <v>558947103</v>
      </c>
      <c r="E539" t="s">
        <v>156</v>
      </c>
      <c r="F539" t="s">
        <v>157</v>
      </c>
      <c r="G539" t="s">
        <v>158</v>
      </c>
      <c r="H539" t="s">
        <v>159</v>
      </c>
      <c r="I539" t="s">
        <v>130</v>
      </c>
      <c r="J539">
        <v>3.69</v>
      </c>
      <c r="K539" t="s">
        <v>123</v>
      </c>
      <c r="L539" t="s">
        <v>341</v>
      </c>
      <c r="N539">
        <v>10.68</v>
      </c>
      <c r="O539">
        <v>1</v>
      </c>
      <c r="P539">
        <v>0</v>
      </c>
      <c r="Q539">
        <v>125131095</v>
      </c>
      <c r="R539">
        <v>2098</v>
      </c>
      <c r="S539" t="s">
        <v>160</v>
      </c>
      <c r="T539">
        <f>MATCH(D539,Отчет!$D:$D,0)</f>
        <v>93</v>
      </c>
    </row>
    <row r="540" spans="1:20" x14ac:dyDescent="0.2">
      <c r="A540">
        <v>539780726</v>
      </c>
      <c r="B540">
        <v>4</v>
      </c>
      <c r="C540" t="s">
        <v>118</v>
      </c>
      <c r="D540">
        <v>507011656</v>
      </c>
      <c r="E540" t="s">
        <v>119</v>
      </c>
      <c r="F540" t="s">
        <v>120</v>
      </c>
      <c r="G540" t="s">
        <v>121</v>
      </c>
      <c r="H540">
        <v>21012218003</v>
      </c>
      <c r="I540" t="s">
        <v>130</v>
      </c>
      <c r="J540">
        <v>3.69</v>
      </c>
      <c r="K540" t="s">
        <v>123</v>
      </c>
      <c r="L540" t="s">
        <v>341</v>
      </c>
      <c r="N540">
        <v>14.76</v>
      </c>
      <c r="O540">
        <v>1</v>
      </c>
      <c r="P540">
        <v>1</v>
      </c>
      <c r="Q540">
        <v>131560603</v>
      </c>
      <c r="R540">
        <v>2098</v>
      </c>
      <c r="T540">
        <f>MATCH(D540,Отчет!$D:$D,0)</f>
        <v>14</v>
      </c>
    </row>
    <row r="541" spans="1:20" x14ac:dyDescent="0.2">
      <c r="A541">
        <v>474336070</v>
      </c>
      <c r="B541">
        <v>7</v>
      </c>
      <c r="C541" t="s">
        <v>138</v>
      </c>
      <c r="D541">
        <v>474335963</v>
      </c>
      <c r="E541" t="s">
        <v>161</v>
      </c>
      <c r="F541" t="s">
        <v>162</v>
      </c>
      <c r="G541" t="s">
        <v>148</v>
      </c>
      <c r="H541" t="s">
        <v>163</v>
      </c>
      <c r="I541" t="s">
        <v>130</v>
      </c>
      <c r="J541">
        <v>4</v>
      </c>
      <c r="K541" t="s">
        <v>123</v>
      </c>
      <c r="L541" t="s">
        <v>341</v>
      </c>
      <c r="N541">
        <v>18.690000000000001</v>
      </c>
      <c r="O541">
        <v>1</v>
      </c>
      <c r="P541">
        <v>0</v>
      </c>
      <c r="Q541">
        <v>125131095</v>
      </c>
      <c r="R541">
        <v>2098</v>
      </c>
      <c r="S541" t="s">
        <v>160</v>
      </c>
      <c r="T541">
        <f>MATCH(D541,Отчет!$D:$D,0)</f>
        <v>55</v>
      </c>
    </row>
    <row r="542" spans="1:20" x14ac:dyDescent="0.2">
      <c r="A542">
        <v>474343510</v>
      </c>
      <c r="B542">
        <v>7</v>
      </c>
      <c r="D542">
        <v>474343393</v>
      </c>
      <c r="E542" t="s">
        <v>175</v>
      </c>
      <c r="F542" t="s">
        <v>176</v>
      </c>
      <c r="G542" t="s">
        <v>177</v>
      </c>
      <c r="H542">
        <v>22012218070</v>
      </c>
      <c r="I542" t="s">
        <v>347</v>
      </c>
      <c r="J542">
        <v>1.5</v>
      </c>
      <c r="K542" t="s">
        <v>123</v>
      </c>
      <c r="L542" t="s">
        <v>341</v>
      </c>
      <c r="N542">
        <v>10.5</v>
      </c>
      <c r="O542">
        <v>1</v>
      </c>
      <c r="P542">
        <v>0</v>
      </c>
      <c r="Q542">
        <v>125130273</v>
      </c>
      <c r="R542">
        <v>2098</v>
      </c>
      <c r="S542" t="s">
        <v>160</v>
      </c>
      <c r="T542">
        <f>MATCH(D542,Отчет!$D:$D,0)</f>
        <v>60</v>
      </c>
    </row>
    <row r="543" spans="1:20" x14ac:dyDescent="0.2">
      <c r="A543">
        <v>474336010</v>
      </c>
      <c r="B543">
        <v>9</v>
      </c>
      <c r="C543" t="s">
        <v>138</v>
      </c>
      <c r="D543">
        <v>474335963</v>
      </c>
      <c r="E543" t="s">
        <v>161</v>
      </c>
      <c r="F543" t="s">
        <v>162</v>
      </c>
      <c r="G543" t="s">
        <v>148</v>
      </c>
      <c r="H543" t="s">
        <v>163</v>
      </c>
      <c r="I543" t="s">
        <v>347</v>
      </c>
      <c r="J543">
        <v>3</v>
      </c>
      <c r="K543" t="s">
        <v>123</v>
      </c>
      <c r="L543" t="s">
        <v>341</v>
      </c>
      <c r="N543">
        <v>13.5</v>
      </c>
      <c r="O543">
        <v>1</v>
      </c>
      <c r="P543">
        <v>0</v>
      </c>
      <c r="Q543">
        <v>125131095</v>
      </c>
      <c r="R543">
        <v>2098</v>
      </c>
      <c r="S543" t="s">
        <v>160</v>
      </c>
      <c r="T543">
        <f>MATCH(D543,Отчет!$D:$D,0)</f>
        <v>55</v>
      </c>
    </row>
    <row r="544" spans="1:20" x14ac:dyDescent="0.2">
      <c r="A544">
        <v>539780682</v>
      </c>
      <c r="B544">
        <v>4</v>
      </c>
      <c r="C544" t="s">
        <v>118</v>
      </c>
      <c r="D544">
        <v>507011656</v>
      </c>
      <c r="E544" t="s">
        <v>119</v>
      </c>
      <c r="F544" t="s">
        <v>120</v>
      </c>
      <c r="G544" t="s">
        <v>121</v>
      </c>
      <c r="H544">
        <v>21012218003</v>
      </c>
      <c r="I544" t="s">
        <v>125</v>
      </c>
      <c r="J544">
        <v>3.33</v>
      </c>
      <c r="K544" t="s">
        <v>123</v>
      </c>
      <c r="L544" t="s">
        <v>341</v>
      </c>
      <c r="N544">
        <v>13.32</v>
      </c>
      <c r="O544">
        <v>1</v>
      </c>
      <c r="P544">
        <v>1</v>
      </c>
      <c r="Q544">
        <v>131560603</v>
      </c>
      <c r="R544">
        <v>2098</v>
      </c>
      <c r="T544">
        <f>MATCH(D544,Отчет!$D:$D,0)</f>
        <v>14</v>
      </c>
    </row>
    <row r="545" spans="1:20" x14ac:dyDescent="0.2">
      <c r="A545">
        <v>474327594</v>
      </c>
      <c r="B545">
        <v>7</v>
      </c>
      <c r="C545" t="s">
        <v>138</v>
      </c>
      <c r="D545">
        <v>474327467</v>
      </c>
      <c r="E545" t="s">
        <v>308</v>
      </c>
      <c r="F545" t="s">
        <v>309</v>
      </c>
      <c r="G545" t="s">
        <v>310</v>
      </c>
      <c r="H545">
        <v>23012218113</v>
      </c>
      <c r="I545" t="s">
        <v>348</v>
      </c>
      <c r="J545">
        <v>1.5</v>
      </c>
      <c r="K545" t="s">
        <v>123</v>
      </c>
      <c r="L545" t="s">
        <v>341</v>
      </c>
      <c r="N545">
        <v>10.5</v>
      </c>
      <c r="O545">
        <v>1</v>
      </c>
      <c r="P545">
        <v>1</v>
      </c>
      <c r="Q545">
        <v>125131095</v>
      </c>
      <c r="R545">
        <v>2098</v>
      </c>
      <c r="T545">
        <f>MATCH(D545,Отчет!$D:$D,0)</f>
        <v>27</v>
      </c>
    </row>
    <row r="546" spans="1:20" x14ac:dyDescent="0.2">
      <c r="A546">
        <v>474327965</v>
      </c>
      <c r="B546">
        <v>9</v>
      </c>
      <c r="C546" t="s">
        <v>138</v>
      </c>
      <c r="D546">
        <v>474327839</v>
      </c>
      <c r="E546" t="s">
        <v>314</v>
      </c>
      <c r="F546" t="s">
        <v>184</v>
      </c>
      <c r="G546" t="s">
        <v>242</v>
      </c>
      <c r="H546">
        <v>23012218112</v>
      </c>
      <c r="I546" t="s">
        <v>348</v>
      </c>
      <c r="J546">
        <v>1.5</v>
      </c>
      <c r="K546" t="s">
        <v>123</v>
      </c>
      <c r="L546" t="s">
        <v>341</v>
      </c>
      <c r="N546">
        <v>13.5</v>
      </c>
      <c r="O546">
        <v>1</v>
      </c>
      <c r="P546">
        <v>1</v>
      </c>
      <c r="Q546">
        <v>125131095</v>
      </c>
      <c r="R546">
        <v>2098</v>
      </c>
      <c r="T546">
        <f>MATCH(D546,Отчет!$D:$D,0)</f>
        <v>31</v>
      </c>
    </row>
    <row r="547" spans="1:20" x14ac:dyDescent="0.2">
      <c r="A547">
        <v>474329116</v>
      </c>
      <c r="B547">
        <v>5</v>
      </c>
      <c r="C547" t="s">
        <v>138</v>
      </c>
      <c r="D547">
        <v>474328980</v>
      </c>
      <c r="E547" t="s">
        <v>290</v>
      </c>
      <c r="F547" t="s">
        <v>196</v>
      </c>
      <c r="G547" t="s">
        <v>238</v>
      </c>
      <c r="H547">
        <v>23012218043</v>
      </c>
      <c r="I547" t="s">
        <v>348</v>
      </c>
      <c r="J547">
        <v>1.5</v>
      </c>
      <c r="K547" t="s">
        <v>123</v>
      </c>
      <c r="L547" t="s">
        <v>341</v>
      </c>
      <c r="N547">
        <v>7.5</v>
      </c>
      <c r="O547">
        <v>1</v>
      </c>
      <c r="P547">
        <v>1</v>
      </c>
      <c r="Q547">
        <v>125131095</v>
      </c>
      <c r="R547">
        <v>2098</v>
      </c>
      <c r="T547">
        <f>MATCH(D547,Отчет!$D:$D,0)</f>
        <v>37</v>
      </c>
    </row>
    <row r="548" spans="1:20" x14ac:dyDescent="0.2">
      <c r="A548">
        <v>474329706</v>
      </c>
      <c r="B548">
        <v>9</v>
      </c>
      <c r="C548" t="s">
        <v>151</v>
      </c>
      <c r="D548">
        <v>474329592</v>
      </c>
      <c r="E548" t="s">
        <v>298</v>
      </c>
      <c r="F548" t="s">
        <v>299</v>
      </c>
      <c r="G548" t="s">
        <v>300</v>
      </c>
      <c r="H548">
        <v>23012218107</v>
      </c>
      <c r="I548" t="s">
        <v>348</v>
      </c>
      <c r="J548">
        <v>1.5</v>
      </c>
      <c r="K548" t="s">
        <v>123</v>
      </c>
      <c r="L548" t="s">
        <v>341</v>
      </c>
      <c r="N548">
        <v>13.5</v>
      </c>
      <c r="O548">
        <v>1</v>
      </c>
      <c r="P548">
        <v>1</v>
      </c>
      <c r="Q548">
        <v>125131095</v>
      </c>
      <c r="R548">
        <v>2098</v>
      </c>
      <c r="T548">
        <f>MATCH(D548,Отчет!$D:$D,0)</f>
        <v>19</v>
      </c>
    </row>
    <row r="549" spans="1:20" x14ac:dyDescent="0.2">
      <c r="A549">
        <v>474329973</v>
      </c>
      <c r="B549">
        <v>4</v>
      </c>
      <c r="C549" t="s">
        <v>186</v>
      </c>
      <c r="D549">
        <v>474329850</v>
      </c>
      <c r="E549" t="s">
        <v>302</v>
      </c>
      <c r="F549" t="s">
        <v>303</v>
      </c>
      <c r="G549" t="s">
        <v>247</v>
      </c>
      <c r="H549">
        <v>23012218027</v>
      </c>
      <c r="I549" t="s">
        <v>348</v>
      </c>
      <c r="J549">
        <v>1.5</v>
      </c>
      <c r="K549" t="s">
        <v>123</v>
      </c>
      <c r="L549" t="s">
        <v>341</v>
      </c>
      <c r="N549">
        <v>6</v>
      </c>
      <c r="O549">
        <v>1</v>
      </c>
      <c r="P549">
        <v>1</v>
      </c>
      <c r="Q549">
        <v>125131095</v>
      </c>
      <c r="R549">
        <v>2098</v>
      </c>
      <c r="T549">
        <f>MATCH(D549,Отчет!$D:$D,0)</f>
        <v>45</v>
      </c>
    </row>
    <row r="550" spans="1:20" x14ac:dyDescent="0.2">
      <c r="A550">
        <v>474330209</v>
      </c>
      <c r="B550">
        <v>5</v>
      </c>
      <c r="C550" t="s">
        <v>186</v>
      </c>
      <c r="D550">
        <v>474330094</v>
      </c>
      <c r="E550" t="s">
        <v>220</v>
      </c>
      <c r="F550" t="s">
        <v>221</v>
      </c>
      <c r="G550" t="s">
        <v>158</v>
      </c>
      <c r="H550">
        <v>23012218071</v>
      </c>
      <c r="I550" t="s">
        <v>348</v>
      </c>
      <c r="J550">
        <v>1.5</v>
      </c>
      <c r="K550" t="s">
        <v>123</v>
      </c>
      <c r="L550" t="s">
        <v>341</v>
      </c>
      <c r="N550">
        <v>7.5</v>
      </c>
      <c r="O550">
        <v>1</v>
      </c>
      <c r="P550">
        <v>1</v>
      </c>
      <c r="Q550">
        <v>125131095</v>
      </c>
      <c r="R550">
        <v>2098</v>
      </c>
      <c r="T550">
        <f>MATCH(D550,Отчет!$D:$D,0)</f>
        <v>72</v>
      </c>
    </row>
    <row r="551" spans="1:20" x14ac:dyDescent="0.2">
      <c r="A551">
        <v>474330783</v>
      </c>
      <c r="B551">
        <v>9</v>
      </c>
      <c r="C551" t="s">
        <v>151</v>
      </c>
      <c r="D551">
        <v>474330606</v>
      </c>
      <c r="E551" t="s">
        <v>225</v>
      </c>
      <c r="F551" t="s">
        <v>226</v>
      </c>
      <c r="G551" t="s">
        <v>227</v>
      </c>
      <c r="H551">
        <v>23012218001</v>
      </c>
      <c r="I551" t="s">
        <v>348</v>
      </c>
      <c r="J551">
        <v>1.5</v>
      </c>
      <c r="K551" t="s">
        <v>123</v>
      </c>
      <c r="L551" t="s">
        <v>341</v>
      </c>
      <c r="N551">
        <v>13.5</v>
      </c>
      <c r="O551">
        <v>1</v>
      </c>
      <c r="P551">
        <v>1</v>
      </c>
      <c r="Q551">
        <v>125130273</v>
      </c>
      <c r="R551">
        <v>2098</v>
      </c>
      <c r="T551">
        <f>MATCH(D551,Отчет!$D:$D,0)</f>
        <v>12</v>
      </c>
    </row>
    <row r="552" spans="1:20" x14ac:dyDescent="0.2">
      <c r="A552">
        <v>474331815</v>
      </c>
      <c r="B552">
        <v>10</v>
      </c>
      <c r="C552" t="s">
        <v>151</v>
      </c>
      <c r="D552">
        <v>474331680</v>
      </c>
      <c r="E552" t="s">
        <v>220</v>
      </c>
      <c r="F552" t="s">
        <v>321</v>
      </c>
      <c r="G552" t="s">
        <v>185</v>
      </c>
      <c r="H552">
        <v>23012218070</v>
      </c>
      <c r="I552" t="s">
        <v>348</v>
      </c>
      <c r="J552">
        <v>1.5</v>
      </c>
      <c r="K552" t="s">
        <v>123</v>
      </c>
      <c r="L552" t="s">
        <v>341</v>
      </c>
      <c r="N552">
        <v>15</v>
      </c>
      <c r="O552">
        <v>1</v>
      </c>
      <c r="P552">
        <v>1</v>
      </c>
      <c r="Q552">
        <v>125130273</v>
      </c>
      <c r="R552">
        <v>2098</v>
      </c>
      <c r="T552">
        <f>MATCH(D552,Отчет!$D:$D,0)</f>
        <v>13</v>
      </c>
    </row>
    <row r="553" spans="1:20" x14ac:dyDescent="0.2">
      <c r="A553">
        <v>474332574</v>
      </c>
      <c r="B553">
        <v>9</v>
      </c>
      <c r="C553" t="s">
        <v>151</v>
      </c>
      <c r="D553">
        <v>474332445</v>
      </c>
      <c r="E553" t="s">
        <v>211</v>
      </c>
      <c r="F553" t="s">
        <v>212</v>
      </c>
      <c r="G553" t="s">
        <v>213</v>
      </c>
      <c r="H553">
        <v>23012218104</v>
      </c>
      <c r="I553" t="s">
        <v>348</v>
      </c>
      <c r="J553">
        <v>1.5</v>
      </c>
      <c r="K553" t="s">
        <v>123</v>
      </c>
      <c r="L553" t="s">
        <v>341</v>
      </c>
      <c r="N553">
        <v>13.5</v>
      </c>
      <c r="O553">
        <v>1</v>
      </c>
      <c r="P553">
        <v>1</v>
      </c>
      <c r="Q553">
        <v>125130273</v>
      </c>
      <c r="R553">
        <v>2098</v>
      </c>
      <c r="T553">
        <f>MATCH(D553,Отчет!$D:$D,0)</f>
        <v>16</v>
      </c>
    </row>
    <row r="554" spans="1:20" x14ac:dyDescent="0.2">
      <c r="A554">
        <v>474346294</v>
      </c>
      <c r="B554">
        <v>9</v>
      </c>
      <c r="C554" t="s">
        <v>151</v>
      </c>
      <c r="D554">
        <v>474346125</v>
      </c>
      <c r="E554" t="s">
        <v>180</v>
      </c>
      <c r="F554" t="s">
        <v>181</v>
      </c>
      <c r="G554" t="s">
        <v>182</v>
      </c>
      <c r="H554">
        <v>23012218048</v>
      </c>
      <c r="I554" t="s">
        <v>348</v>
      </c>
      <c r="J554">
        <v>1.5</v>
      </c>
      <c r="K554" t="s">
        <v>123</v>
      </c>
      <c r="L554" t="s">
        <v>341</v>
      </c>
      <c r="N554">
        <v>13.5</v>
      </c>
      <c r="O554">
        <v>1</v>
      </c>
      <c r="P554">
        <v>1</v>
      </c>
      <c r="Q554">
        <v>125130273</v>
      </c>
      <c r="R554">
        <v>2098</v>
      </c>
      <c r="T554">
        <f>MATCH(D554,Отчет!$D:$D,0)</f>
        <v>17</v>
      </c>
    </row>
    <row r="555" spans="1:20" x14ac:dyDescent="0.2">
      <c r="A555">
        <v>558947763</v>
      </c>
      <c r="B555">
        <v>6</v>
      </c>
      <c r="C555" t="s">
        <v>138</v>
      </c>
      <c r="D555">
        <v>558947103</v>
      </c>
      <c r="E555" t="s">
        <v>156</v>
      </c>
      <c r="F555" t="s">
        <v>157</v>
      </c>
      <c r="G555" t="s">
        <v>158</v>
      </c>
      <c r="H555" t="s">
        <v>159</v>
      </c>
      <c r="I555" t="s">
        <v>348</v>
      </c>
      <c r="J555">
        <v>4</v>
      </c>
      <c r="K555" t="s">
        <v>123</v>
      </c>
      <c r="L555" t="s">
        <v>341</v>
      </c>
      <c r="N555">
        <v>9</v>
      </c>
      <c r="O555">
        <v>1</v>
      </c>
      <c r="P555">
        <v>0</v>
      </c>
      <c r="Q555">
        <v>125131095</v>
      </c>
      <c r="R555">
        <v>2098</v>
      </c>
      <c r="S555" t="s">
        <v>160</v>
      </c>
      <c r="T555">
        <f>MATCH(D555,Отчет!$D:$D,0)</f>
        <v>93</v>
      </c>
    </row>
    <row r="556" spans="1:20" x14ac:dyDescent="0.2">
      <c r="A556">
        <v>474329834</v>
      </c>
      <c r="B556">
        <v>9</v>
      </c>
      <c r="C556" t="s">
        <v>186</v>
      </c>
      <c r="D556">
        <v>474329718</v>
      </c>
      <c r="E556" t="s">
        <v>301</v>
      </c>
      <c r="F556" t="s">
        <v>209</v>
      </c>
      <c r="G556" t="s">
        <v>286</v>
      </c>
      <c r="H556">
        <v>23012218015</v>
      </c>
      <c r="I556" t="s">
        <v>349</v>
      </c>
      <c r="J556">
        <v>2</v>
      </c>
      <c r="K556" t="s">
        <v>123</v>
      </c>
      <c r="L556" t="s">
        <v>341</v>
      </c>
      <c r="N556">
        <v>18</v>
      </c>
      <c r="O556">
        <v>1</v>
      </c>
      <c r="P556">
        <v>1</v>
      </c>
      <c r="R556">
        <v>5028</v>
      </c>
      <c r="T556">
        <f>MATCH(D556,Отчет!$D:$D,0)</f>
        <v>58</v>
      </c>
    </row>
    <row r="557" spans="1:20" x14ac:dyDescent="0.2">
      <c r="A557">
        <v>474339297</v>
      </c>
      <c r="B557">
        <v>9</v>
      </c>
      <c r="C557" t="s">
        <v>186</v>
      </c>
      <c r="D557">
        <v>474339177</v>
      </c>
      <c r="E557" t="s">
        <v>194</v>
      </c>
      <c r="F557" t="s">
        <v>184</v>
      </c>
      <c r="G557" t="s">
        <v>141</v>
      </c>
      <c r="H557">
        <v>23012218019</v>
      </c>
      <c r="I557" t="s">
        <v>349</v>
      </c>
      <c r="J557">
        <v>2</v>
      </c>
      <c r="K557" t="s">
        <v>123</v>
      </c>
      <c r="L557" t="s">
        <v>341</v>
      </c>
      <c r="N557">
        <v>18</v>
      </c>
      <c r="O557">
        <v>1</v>
      </c>
      <c r="P557">
        <v>1</v>
      </c>
      <c r="R557">
        <v>5028</v>
      </c>
      <c r="T557">
        <f>MATCH(D557,Отчет!$D:$D,0)</f>
        <v>40</v>
      </c>
    </row>
    <row r="558" spans="1:20" x14ac:dyDescent="0.2">
      <c r="A558">
        <v>474340386</v>
      </c>
      <c r="B558">
        <v>8</v>
      </c>
      <c r="C558" t="s">
        <v>186</v>
      </c>
      <c r="D558">
        <v>474340271</v>
      </c>
      <c r="E558" t="s">
        <v>240</v>
      </c>
      <c r="F558" t="s">
        <v>203</v>
      </c>
      <c r="G558" t="s">
        <v>171</v>
      </c>
      <c r="H558">
        <v>23012218099</v>
      </c>
      <c r="I558" t="s">
        <v>349</v>
      </c>
      <c r="J558">
        <v>2</v>
      </c>
      <c r="K558" t="s">
        <v>123</v>
      </c>
      <c r="L558" t="s">
        <v>341</v>
      </c>
      <c r="N558">
        <v>16</v>
      </c>
      <c r="O558">
        <v>1</v>
      </c>
      <c r="P558">
        <v>1</v>
      </c>
      <c r="R558">
        <v>5028</v>
      </c>
      <c r="T558">
        <f>MATCH(D558,Отчет!$D:$D,0)</f>
        <v>87</v>
      </c>
    </row>
    <row r="559" spans="1:20" x14ac:dyDescent="0.2">
      <c r="A559">
        <v>474339279</v>
      </c>
      <c r="B559">
        <v>8</v>
      </c>
      <c r="C559" t="s">
        <v>186</v>
      </c>
      <c r="D559">
        <v>474339177</v>
      </c>
      <c r="E559" t="s">
        <v>194</v>
      </c>
      <c r="F559" t="s">
        <v>184</v>
      </c>
      <c r="G559" t="s">
        <v>141</v>
      </c>
      <c r="H559">
        <v>23012218019</v>
      </c>
      <c r="I559" t="s">
        <v>131</v>
      </c>
      <c r="J559">
        <v>3</v>
      </c>
      <c r="K559" t="s">
        <v>123</v>
      </c>
      <c r="L559" t="s">
        <v>341</v>
      </c>
      <c r="N559">
        <v>24</v>
      </c>
      <c r="O559">
        <v>1</v>
      </c>
      <c r="P559">
        <v>1</v>
      </c>
      <c r="Q559">
        <v>125131095</v>
      </c>
      <c r="R559">
        <v>2098</v>
      </c>
      <c r="T559">
        <f>MATCH(D559,Отчет!$D:$D,0)</f>
        <v>40</v>
      </c>
    </row>
    <row r="560" spans="1:20" x14ac:dyDescent="0.2">
      <c r="A560">
        <v>474339405</v>
      </c>
      <c r="B560">
        <v>5</v>
      </c>
      <c r="C560" t="s">
        <v>186</v>
      </c>
      <c r="D560">
        <v>474339309</v>
      </c>
      <c r="E560" t="s">
        <v>195</v>
      </c>
      <c r="F560" t="s">
        <v>196</v>
      </c>
      <c r="G560" t="s">
        <v>197</v>
      </c>
      <c r="H560">
        <v>23012218021</v>
      </c>
      <c r="I560" t="s">
        <v>131</v>
      </c>
      <c r="J560">
        <v>3</v>
      </c>
      <c r="K560" t="s">
        <v>123</v>
      </c>
      <c r="L560" t="s">
        <v>341</v>
      </c>
      <c r="N560">
        <v>15</v>
      </c>
      <c r="O560">
        <v>1</v>
      </c>
      <c r="P560">
        <v>1</v>
      </c>
      <c r="Q560">
        <v>125131095</v>
      </c>
      <c r="R560">
        <v>2098</v>
      </c>
      <c r="T560">
        <f>MATCH(D560,Отчет!$D:$D,0)</f>
        <v>82</v>
      </c>
    </row>
    <row r="561" spans="1:20" x14ac:dyDescent="0.2">
      <c r="A561">
        <v>474339530</v>
      </c>
      <c r="B561">
        <v>6</v>
      </c>
      <c r="C561" t="s">
        <v>186</v>
      </c>
      <c r="D561">
        <v>474339435</v>
      </c>
      <c r="E561" t="s">
        <v>198</v>
      </c>
      <c r="F561" t="s">
        <v>157</v>
      </c>
      <c r="G561" t="s">
        <v>199</v>
      </c>
      <c r="H561">
        <v>23112218030</v>
      </c>
      <c r="I561" t="s">
        <v>131</v>
      </c>
      <c r="J561">
        <v>3</v>
      </c>
      <c r="K561" t="s">
        <v>123</v>
      </c>
      <c r="L561" t="s">
        <v>341</v>
      </c>
      <c r="N561">
        <v>18</v>
      </c>
      <c r="O561">
        <v>1</v>
      </c>
      <c r="P561">
        <v>0</v>
      </c>
      <c r="Q561">
        <v>125131095</v>
      </c>
      <c r="R561">
        <v>2098</v>
      </c>
      <c r="T561">
        <f>MATCH(D561,Отчет!$D:$D,0)</f>
        <v>77</v>
      </c>
    </row>
    <row r="562" spans="1:20" x14ac:dyDescent="0.2">
      <c r="A562">
        <v>474339658</v>
      </c>
      <c r="B562">
        <v>7</v>
      </c>
      <c r="C562" t="s">
        <v>186</v>
      </c>
      <c r="D562">
        <v>474339560</v>
      </c>
      <c r="E562" t="s">
        <v>200</v>
      </c>
      <c r="F562" t="s">
        <v>201</v>
      </c>
      <c r="G562" t="s">
        <v>141</v>
      </c>
      <c r="H562">
        <v>23012218037</v>
      </c>
      <c r="I562" t="s">
        <v>131</v>
      </c>
      <c r="J562">
        <v>3</v>
      </c>
      <c r="K562" t="s">
        <v>123</v>
      </c>
      <c r="L562" t="s">
        <v>341</v>
      </c>
      <c r="N562">
        <v>21</v>
      </c>
      <c r="O562">
        <v>1</v>
      </c>
      <c r="P562">
        <v>1</v>
      </c>
      <c r="Q562">
        <v>125131095</v>
      </c>
      <c r="R562">
        <v>2098</v>
      </c>
      <c r="T562">
        <f>MATCH(D562,Отчет!$D:$D,0)</f>
        <v>80</v>
      </c>
    </row>
    <row r="563" spans="1:20" x14ac:dyDescent="0.2">
      <c r="A563">
        <v>474339771</v>
      </c>
      <c r="B563">
        <v>8</v>
      </c>
      <c r="C563" t="s">
        <v>186</v>
      </c>
      <c r="D563">
        <v>474339682</v>
      </c>
      <c r="E563" t="s">
        <v>202</v>
      </c>
      <c r="F563" t="s">
        <v>203</v>
      </c>
      <c r="G563" t="s">
        <v>204</v>
      </c>
      <c r="H563">
        <v>23012218044</v>
      </c>
      <c r="I563" t="s">
        <v>131</v>
      </c>
      <c r="J563">
        <v>3</v>
      </c>
      <c r="K563" t="s">
        <v>123</v>
      </c>
      <c r="L563" t="s">
        <v>341</v>
      </c>
      <c r="N563">
        <v>24</v>
      </c>
      <c r="O563">
        <v>1</v>
      </c>
      <c r="P563">
        <v>1</v>
      </c>
      <c r="Q563">
        <v>125131095</v>
      </c>
      <c r="R563">
        <v>2098</v>
      </c>
      <c r="T563">
        <f>MATCH(D563,Отчет!$D:$D,0)</f>
        <v>88</v>
      </c>
    </row>
    <row r="564" spans="1:20" x14ac:dyDescent="0.2">
      <c r="A564">
        <v>474339888</v>
      </c>
      <c r="B564">
        <v>8</v>
      </c>
      <c r="C564" t="s">
        <v>186</v>
      </c>
      <c r="D564">
        <v>474339795</v>
      </c>
      <c r="E564" t="s">
        <v>205</v>
      </c>
      <c r="F564" t="s">
        <v>206</v>
      </c>
      <c r="G564" t="s">
        <v>148</v>
      </c>
      <c r="H564">
        <v>23012218047</v>
      </c>
      <c r="I564" t="s">
        <v>131</v>
      </c>
      <c r="J564">
        <v>3</v>
      </c>
      <c r="K564" t="s">
        <v>123</v>
      </c>
      <c r="L564" t="s">
        <v>341</v>
      </c>
      <c r="N564">
        <v>24</v>
      </c>
      <c r="O564">
        <v>1</v>
      </c>
      <c r="P564">
        <v>1</v>
      </c>
      <c r="Q564">
        <v>125131095</v>
      </c>
      <c r="R564">
        <v>2098</v>
      </c>
      <c r="T564">
        <f>MATCH(D564,Отчет!$D:$D,0)</f>
        <v>79</v>
      </c>
    </row>
    <row r="565" spans="1:20" x14ac:dyDescent="0.2">
      <c r="A565">
        <v>474340007</v>
      </c>
      <c r="B565">
        <v>8</v>
      </c>
      <c r="C565" t="s">
        <v>186</v>
      </c>
      <c r="D565">
        <v>474339912</v>
      </c>
      <c r="E565" t="s">
        <v>207</v>
      </c>
      <c r="F565" t="s">
        <v>170</v>
      </c>
      <c r="G565" t="s">
        <v>148</v>
      </c>
      <c r="H565">
        <v>23012218053</v>
      </c>
      <c r="I565" t="s">
        <v>131</v>
      </c>
      <c r="J565">
        <v>3</v>
      </c>
      <c r="K565" t="s">
        <v>123</v>
      </c>
      <c r="L565" t="s">
        <v>341</v>
      </c>
      <c r="N565">
        <v>24</v>
      </c>
      <c r="O565">
        <v>1</v>
      </c>
      <c r="P565">
        <v>1</v>
      </c>
      <c r="Q565">
        <v>125131095</v>
      </c>
      <c r="R565">
        <v>2098</v>
      </c>
      <c r="T565">
        <f>MATCH(D565,Отчет!$D:$D,0)</f>
        <v>74</v>
      </c>
    </row>
    <row r="566" spans="1:20" x14ac:dyDescent="0.2">
      <c r="A566">
        <v>474340122</v>
      </c>
      <c r="B566">
        <v>8</v>
      </c>
      <c r="C566" t="s">
        <v>186</v>
      </c>
      <c r="D566">
        <v>474340031</v>
      </c>
      <c r="E566" t="s">
        <v>208</v>
      </c>
      <c r="F566" t="s">
        <v>209</v>
      </c>
      <c r="G566" t="s">
        <v>210</v>
      </c>
      <c r="H566">
        <v>23012218054</v>
      </c>
      <c r="I566" t="s">
        <v>131</v>
      </c>
      <c r="J566">
        <v>3</v>
      </c>
      <c r="K566" t="s">
        <v>123</v>
      </c>
      <c r="L566" t="s">
        <v>341</v>
      </c>
      <c r="N566">
        <v>24</v>
      </c>
      <c r="O566">
        <v>1</v>
      </c>
      <c r="P566">
        <v>1</v>
      </c>
      <c r="Q566">
        <v>125131095</v>
      </c>
      <c r="R566">
        <v>2098</v>
      </c>
      <c r="T566">
        <f>MATCH(D566,Отчет!$D:$D,0)</f>
        <v>66</v>
      </c>
    </row>
    <row r="567" spans="1:20" x14ac:dyDescent="0.2">
      <c r="A567">
        <v>474340243</v>
      </c>
      <c r="B567">
        <v>4</v>
      </c>
      <c r="D567">
        <v>474340146</v>
      </c>
      <c r="E567" t="s">
        <v>239</v>
      </c>
      <c r="F567" t="s">
        <v>176</v>
      </c>
      <c r="G567" t="s">
        <v>213</v>
      </c>
      <c r="H567">
        <v>23112218055</v>
      </c>
      <c r="I567" t="s">
        <v>131</v>
      </c>
      <c r="J567">
        <v>3</v>
      </c>
      <c r="K567" t="s">
        <v>123</v>
      </c>
      <c r="L567" t="s">
        <v>341</v>
      </c>
      <c r="N567">
        <v>12</v>
      </c>
      <c r="O567">
        <v>1</v>
      </c>
      <c r="P567">
        <v>0</v>
      </c>
      <c r="Q567">
        <v>125131095</v>
      </c>
      <c r="R567">
        <v>2098</v>
      </c>
      <c r="T567">
        <f>MATCH(D567,Отчет!$D:$D,0)</f>
        <v>92</v>
      </c>
    </row>
    <row r="568" spans="1:20" x14ac:dyDescent="0.2">
      <c r="A568">
        <v>474340370</v>
      </c>
      <c r="B568">
        <v>6</v>
      </c>
      <c r="C568" t="s">
        <v>186</v>
      </c>
      <c r="D568">
        <v>474340271</v>
      </c>
      <c r="E568" t="s">
        <v>240</v>
      </c>
      <c r="F568" t="s">
        <v>203</v>
      </c>
      <c r="G568" t="s">
        <v>171</v>
      </c>
      <c r="H568">
        <v>23012218099</v>
      </c>
      <c r="I568" t="s">
        <v>131</v>
      </c>
      <c r="J568">
        <v>3</v>
      </c>
      <c r="K568" t="s">
        <v>123</v>
      </c>
      <c r="L568" t="s">
        <v>341</v>
      </c>
      <c r="N568">
        <v>18</v>
      </c>
      <c r="O568">
        <v>1</v>
      </c>
      <c r="P568">
        <v>1</v>
      </c>
      <c r="Q568">
        <v>125131095</v>
      </c>
      <c r="R568">
        <v>2098</v>
      </c>
      <c r="T568">
        <f>MATCH(D568,Отчет!$D:$D,0)</f>
        <v>87</v>
      </c>
    </row>
    <row r="569" spans="1:20" x14ac:dyDescent="0.2">
      <c r="A569">
        <v>474343000</v>
      </c>
      <c r="B569">
        <v>8</v>
      </c>
      <c r="C569" t="s">
        <v>151</v>
      </c>
      <c r="D569">
        <v>474342893</v>
      </c>
      <c r="E569" t="s">
        <v>164</v>
      </c>
      <c r="F569" t="s">
        <v>165</v>
      </c>
      <c r="G569" t="s">
        <v>166</v>
      </c>
      <c r="H569">
        <v>23012218105</v>
      </c>
      <c r="I569" t="s">
        <v>131</v>
      </c>
      <c r="J569">
        <v>3</v>
      </c>
      <c r="K569" t="s">
        <v>123</v>
      </c>
      <c r="L569" t="s">
        <v>341</v>
      </c>
      <c r="N569">
        <v>24</v>
      </c>
      <c r="O569">
        <v>1</v>
      </c>
      <c r="P569">
        <v>1</v>
      </c>
      <c r="Q569">
        <v>125130273</v>
      </c>
      <c r="R569">
        <v>2098</v>
      </c>
      <c r="T569">
        <f>MATCH(D569,Отчет!$D:$D,0)</f>
        <v>35</v>
      </c>
    </row>
    <row r="570" spans="1:20" x14ac:dyDescent="0.2">
      <c r="A570">
        <v>474343123</v>
      </c>
      <c r="B570">
        <v>6</v>
      </c>
      <c r="C570" t="s">
        <v>151</v>
      </c>
      <c r="D570">
        <v>474343016</v>
      </c>
      <c r="E570" t="s">
        <v>167</v>
      </c>
      <c r="F570" t="s">
        <v>168</v>
      </c>
      <c r="G570" t="s">
        <v>154</v>
      </c>
      <c r="H570">
        <v>23012218013</v>
      </c>
      <c r="I570" t="s">
        <v>131</v>
      </c>
      <c r="J570">
        <v>3</v>
      </c>
      <c r="K570" t="s">
        <v>123</v>
      </c>
      <c r="L570" t="s">
        <v>341</v>
      </c>
      <c r="N570">
        <v>18</v>
      </c>
      <c r="O570">
        <v>1</v>
      </c>
      <c r="P570">
        <v>1</v>
      </c>
      <c r="Q570">
        <v>125130273</v>
      </c>
      <c r="R570">
        <v>2098</v>
      </c>
      <c r="T570">
        <f>MATCH(D570,Отчет!$D:$D,0)</f>
        <v>63</v>
      </c>
    </row>
    <row r="571" spans="1:20" x14ac:dyDescent="0.2">
      <c r="A571">
        <v>474343249</v>
      </c>
      <c r="B571">
        <v>7</v>
      </c>
      <c r="C571" t="s">
        <v>151</v>
      </c>
      <c r="D571">
        <v>474343139</v>
      </c>
      <c r="E571" t="s">
        <v>169</v>
      </c>
      <c r="F571" t="s">
        <v>170</v>
      </c>
      <c r="G571" t="s">
        <v>171</v>
      </c>
      <c r="H571">
        <v>23012218050</v>
      </c>
      <c r="I571" t="s">
        <v>131</v>
      </c>
      <c r="J571">
        <v>3</v>
      </c>
      <c r="K571" t="s">
        <v>123</v>
      </c>
      <c r="L571" t="s">
        <v>341</v>
      </c>
      <c r="N571">
        <v>21</v>
      </c>
      <c r="O571">
        <v>1</v>
      </c>
      <c r="P571">
        <v>1</v>
      </c>
      <c r="Q571">
        <v>125130273</v>
      </c>
      <c r="R571">
        <v>2098</v>
      </c>
      <c r="T571">
        <f>MATCH(D571,Отчет!$D:$D,0)</f>
        <v>33</v>
      </c>
    </row>
    <row r="572" spans="1:20" x14ac:dyDescent="0.2">
      <c r="A572">
        <v>474343373</v>
      </c>
      <c r="B572">
        <v>8</v>
      </c>
      <c r="C572" t="s">
        <v>151</v>
      </c>
      <c r="D572">
        <v>474343269</v>
      </c>
      <c r="E572" t="s">
        <v>172</v>
      </c>
      <c r="F572" t="s">
        <v>173</v>
      </c>
      <c r="G572" t="s">
        <v>174</v>
      </c>
      <c r="H572">
        <v>23012218063</v>
      </c>
      <c r="I572" t="s">
        <v>131</v>
      </c>
      <c r="J572">
        <v>3</v>
      </c>
      <c r="K572" t="s">
        <v>123</v>
      </c>
      <c r="L572" t="s">
        <v>341</v>
      </c>
      <c r="N572">
        <v>24</v>
      </c>
      <c r="O572">
        <v>1</v>
      </c>
      <c r="P572">
        <v>1</v>
      </c>
      <c r="Q572">
        <v>125130273</v>
      </c>
      <c r="R572">
        <v>2098</v>
      </c>
      <c r="T572">
        <f>MATCH(D572,Отчет!$D:$D,0)</f>
        <v>46</v>
      </c>
    </row>
    <row r="573" spans="1:20" x14ac:dyDescent="0.2">
      <c r="A573">
        <v>474343532</v>
      </c>
      <c r="B573">
        <v>8</v>
      </c>
      <c r="D573">
        <v>474343393</v>
      </c>
      <c r="E573" t="s">
        <v>175</v>
      </c>
      <c r="F573" t="s">
        <v>176</v>
      </c>
      <c r="G573" t="s">
        <v>177</v>
      </c>
      <c r="H573">
        <v>22012218070</v>
      </c>
      <c r="I573" t="s">
        <v>131</v>
      </c>
      <c r="J573">
        <v>3</v>
      </c>
      <c r="K573" t="s">
        <v>123</v>
      </c>
      <c r="L573" t="s">
        <v>341</v>
      </c>
      <c r="N573">
        <v>24</v>
      </c>
      <c r="O573">
        <v>1</v>
      </c>
      <c r="P573">
        <v>0</v>
      </c>
      <c r="Q573">
        <v>125130273</v>
      </c>
      <c r="R573">
        <v>2098</v>
      </c>
      <c r="S573" t="s">
        <v>160</v>
      </c>
      <c r="T573">
        <f>MATCH(D573,Отчет!$D:$D,0)</f>
        <v>60</v>
      </c>
    </row>
    <row r="574" spans="1:20" x14ac:dyDescent="0.2">
      <c r="A574">
        <v>474343652</v>
      </c>
      <c r="B574">
        <v>7</v>
      </c>
      <c r="C574" t="s">
        <v>151</v>
      </c>
      <c r="D574">
        <v>474343540</v>
      </c>
      <c r="E574" t="s">
        <v>178</v>
      </c>
      <c r="F574" t="s">
        <v>179</v>
      </c>
      <c r="G574" t="s">
        <v>121</v>
      </c>
      <c r="H574">
        <v>23012218098</v>
      </c>
      <c r="I574" t="s">
        <v>131</v>
      </c>
      <c r="J574">
        <v>3</v>
      </c>
      <c r="K574" t="s">
        <v>123</v>
      </c>
      <c r="L574" t="s">
        <v>341</v>
      </c>
      <c r="N574">
        <v>21</v>
      </c>
      <c r="O574">
        <v>1</v>
      </c>
      <c r="P574">
        <v>1</v>
      </c>
      <c r="Q574">
        <v>125130273</v>
      </c>
      <c r="R574">
        <v>2098</v>
      </c>
      <c r="T574">
        <f>MATCH(D574,Отчет!$D:$D,0)</f>
        <v>36</v>
      </c>
    </row>
    <row r="575" spans="1:20" x14ac:dyDescent="0.2">
      <c r="A575">
        <v>474346275</v>
      </c>
      <c r="B575">
        <v>9</v>
      </c>
      <c r="C575" t="s">
        <v>151</v>
      </c>
      <c r="D575">
        <v>474346125</v>
      </c>
      <c r="E575" t="s">
        <v>180</v>
      </c>
      <c r="F575" t="s">
        <v>181</v>
      </c>
      <c r="G575" t="s">
        <v>182</v>
      </c>
      <c r="H575">
        <v>23012218048</v>
      </c>
      <c r="I575" t="s">
        <v>131</v>
      </c>
      <c r="J575">
        <v>3</v>
      </c>
      <c r="K575" t="s">
        <v>123</v>
      </c>
      <c r="L575" t="s">
        <v>341</v>
      </c>
      <c r="N575">
        <v>27</v>
      </c>
      <c r="O575">
        <v>1</v>
      </c>
      <c r="P575">
        <v>1</v>
      </c>
      <c r="Q575">
        <v>125130273</v>
      </c>
      <c r="R575">
        <v>2098</v>
      </c>
      <c r="T575">
        <f>MATCH(D575,Отчет!$D:$D,0)</f>
        <v>17</v>
      </c>
    </row>
    <row r="576" spans="1:20" x14ac:dyDescent="0.2">
      <c r="A576">
        <v>474346453</v>
      </c>
      <c r="B576">
        <v>7</v>
      </c>
      <c r="C576" t="s">
        <v>151</v>
      </c>
      <c r="D576">
        <v>474346308</v>
      </c>
      <c r="E576" t="s">
        <v>183</v>
      </c>
      <c r="F576" t="s">
        <v>184</v>
      </c>
      <c r="G576" t="s">
        <v>185</v>
      </c>
      <c r="H576">
        <v>23012218083</v>
      </c>
      <c r="I576" t="s">
        <v>131</v>
      </c>
      <c r="J576">
        <v>3</v>
      </c>
      <c r="K576" t="s">
        <v>123</v>
      </c>
      <c r="L576" t="s">
        <v>341</v>
      </c>
      <c r="N576">
        <v>21</v>
      </c>
      <c r="O576">
        <v>1</v>
      </c>
      <c r="P576">
        <v>1</v>
      </c>
      <c r="Q576">
        <v>125130273</v>
      </c>
      <c r="R576">
        <v>2098</v>
      </c>
      <c r="T576">
        <f>MATCH(D576,Отчет!$D:$D,0)</f>
        <v>15</v>
      </c>
    </row>
    <row r="577" spans="1:20" x14ac:dyDescent="0.2">
      <c r="A577">
        <v>558947790</v>
      </c>
      <c r="B577">
        <v>5</v>
      </c>
      <c r="C577" t="s">
        <v>138</v>
      </c>
      <c r="D577">
        <v>558947103</v>
      </c>
      <c r="E577" t="s">
        <v>156</v>
      </c>
      <c r="F577" t="s">
        <v>157</v>
      </c>
      <c r="G577" t="s">
        <v>158</v>
      </c>
      <c r="H577" t="s">
        <v>159</v>
      </c>
      <c r="I577" t="s">
        <v>131</v>
      </c>
      <c r="J577">
        <v>3</v>
      </c>
      <c r="K577" t="s">
        <v>123</v>
      </c>
      <c r="L577" t="s">
        <v>341</v>
      </c>
      <c r="N577">
        <v>15</v>
      </c>
      <c r="O577">
        <v>1</v>
      </c>
      <c r="P577">
        <v>0</v>
      </c>
      <c r="Q577">
        <v>125131095</v>
      </c>
      <c r="R577">
        <v>2098</v>
      </c>
      <c r="S577" t="s">
        <v>160</v>
      </c>
      <c r="T577">
        <f>MATCH(D577,Отчет!$D:$D,0)</f>
        <v>93</v>
      </c>
    </row>
    <row r="578" spans="1:20" x14ac:dyDescent="0.2">
      <c r="A578">
        <v>474327194</v>
      </c>
      <c r="B578">
        <v>7</v>
      </c>
      <c r="C578" t="s">
        <v>138</v>
      </c>
      <c r="D578">
        <v>474327094</v>
      </c>
      <c r="E578" t="s">
        <v>304</v>
      </c>
      <c r="F578" t="s">
        <v>221</v>
      </c>
      <c r="G578" t="s">
        <v>242</v>
      </c>
      <c r="H578">
        <v>23012218090</v>
      </c>
      <c r="I578" t="s">
        <v>131</v>
      </c>
      <c r="J578">
        <v>3</v>
      </c>
      <c r="K578" t="s">
        <v>123</v>
      </c>
      <c r="L578" t="s">
        <v>341</v>
      </c>
      <c r="N578">
        <v>21</v>
      </c>
      <c r="O578">
        <v>1</v>
      </c>
      <c r="P578">
        <v>1</v>
      </c>
      <c r="Q578">
        <v>125131095</v>
      </c>
      <c r="R578">
        <v>2098</v>
      </c>
      <c r="T578">
        <f>MATCH(D578,Отчет!$D:$D,0)</f>
        <v>47</v>
      </c>
    </row>
    <row r="579" spans="1:20" x14ac:dyDescent="0.2">
      <c r="A579">
        <v>474327325</v>
      </c>
      <c r="B579">
        <v>8</v>
      </c>
      <c r="C579" t="s">
        <v>138</v>
      </c>
      <c r="D579">
        <v>474327233</v>
      </c>
      <c r="E579" t="s">
        <v>305</v>
      </c>
      <c r="F579" t="s">
        <v>203</v>
      </c>
      <c r="G579" t="s">
        <v>171</v>
      </c>
      <c r="H579">
        <v>23012218038</v>
      </c>
      <c r="I579" t="s">
        <v>131</v>
      </c>
      <c r="J579">
        <v>3</v>
      </c>
      <c r="K579" t="s">
        <v>123</v>
      </c>
      <c r="L579" t="s">
        <v>341</v>
      </c>
      <c r="N579">
        <v>24</v>
      </c>
      <c r="O579">
        <v>1</v>
      </c>
      <c r="P579">
        <v>1</v>
      </c>
      <c r="Q579">
        <v>125131095</v>
      </c>
      <c r="R579">
        <v>2098</v>
      </c>
      <c r="T579">
        <f>MATCH(D579,Отчет!$D:$D,0)</f>
        <v>54</v>
      </c>
    </row>
    <row r="580" spans="1:20" x14ac:dyDescent="0.2">
      <c r="A580">
        <v>474327443</v>
      </c>
      <c r="B580">
        <v>8</v>
      </c>
      <c r="C580" t="s">
        <v>138</v>
      </c>
      <c r="D580">
        <v>474327353</v>
      </c>
      <c r="E580" t="s">
        <v>306</v>
      </c>
      <c r="F580" t="s">
        <v>307</v>
      </c>
      <c r="G580" t="s">
        <v>247</v>
      </c>
      <c r="H580">
        <v>23012218006</v>
      </c>
      <c r="I580" t="s">
        <v>131</v>
      </c>
      <c r="J580">
        <v>3</v>
      </c>
      <c r="K580" t="s">
        <v>123</v>
      </c>
      <c r="L580" t="s">
        <v>341</v>
      </c>
      <c r="N580">
        <v>24</v>
      </c>
      <c r="O580">
        <v>1</v>
      </c>
      <c r="P580">
        <v>1</v>
      </c>
      <c r="Q580">
        <v>125131095</v>
      </c>
      <c r="R580">
        <v>2098</v>
      </c>
      <c r="T580">
        <f>MATCH(D580,Отчет!$D:$D,0)</f>
        <v>44</v>
      </c>
    </row>
    <row r="581" spans="1:20" x14ac:dyDescent="0.2">
      <c r="A581">
        <v>474327566</v>
      </c>
      <c r="B581">
        <v>6</v>
      </c>
      <c r="C581" t="s">
        <v>138</v>
      </c>
      <c r="D581">
        <v>474327467</v>
      </c>
      <c r="E581" t="s">
        <v>308</v>
      </c>
      <c r="F581" t="s">
        <v>309</v>
      </c>
      <c r="G581" t="s">
        <v>310</v>
      </c>
      <c r="H581">
        <v>23012218113</v>
      </c>
      <c r="I581" t="s">
        <v>131</v>
      </c>
      <c r="J581">
        <v>3</v>
      </c>
      <c r="K581" t="s">
        <v>123</v>
      </c>
      <c r="L581" t="s">
        <v>341</v>
      </c>
      <c r="N581">
        <v>18</v>
      </c>
      <c r="O581">
        <v>1</v>
      </c>
      <c r="P581">
        <v>1</v>
      </c>
      <c r="Q581">
        <v>125131095</v>
      </c>
      <c r="R581">
        <v>2098</v>
      </c>
      <c r="T581">
        <f>MATCH(D581,Отчет!$D:$D,0)</f>
        <v>27</v>
      </c>
    </row>
    <row r="582" spans="1:20" x14ac:dyDescent="0.2">
      <c r="A582">
        <v>474327693</v>
      </c>
      <c r="B582">
        <v>8</v>
      </c>
      <c r="C582" t="s">
        <v>138</v>
      </c>
      <c r="D582">
        <v>474327603</v>
      </c>
      <c r="E582" t="s">
        <v>311</v>
      </c>
      <c r="F582" t="s">
        <v>292</v>
      </c>
      <c r="G582" t="s">
        <v>247</v>
      </c>
      <c r="H582">
        <v>23012218024</v>
      </c>
      <c r="I582" t="s">
        <v>131</v>
      </c>
      <c r="J582">
        <v>3</v>
      </c>
      <c r="K582" t="s">
        <v>123</v>
      </c>
      <c r="L582" t="s">
        <v>341</v>
      </c>
      <c r="N582">
        <v>24</v>
      </c>
      <c r="O582">
        <v>1</v>
      </c>
      <c r="P582">
        <v>1</v>
      </c>
      <c r="Q582">
        <v>125131095</v>
      </c>
      <c r="R582">
        <v>2098</v>
      </c>
      <c r="T582">
        <f>MATCH(D582,Отчет!$D:$D,0)</f>
        <v>48</v>
      </c>
    </row>
    <row r="583" spans="1:20" x14ac:dyDescent="0.2">
      <c r="A583">
        <v>474327811</v>
      </c>
      <c r="B583">
        <v>10</v>
      </c>
      <c r="C583" t="s">
        <v>138</v>
      </c>
      <c r="D583">
        <v>474327717</v>
      </c>
      <c r="E583" t="s">
        <v>312</v>
      </c>
      <c r="F583" t="s">
        <v>209</v>
      </c>
      <c r="G583" t="s">
        <v>313</v>
      </c>
      <c r="H583">
        <v>23012218096</v>
      </c>
      <c r="I583" t="s">
        <v>131</v>
      </c>
      <c r="J583">
        <v>3</v>
      </c>
      <c r="K583" t="s">
        <v>123</v>
      </c>
      <c r="L583" t="s">
        <v>341</v>
      </c>
      <c r="N583">
        <v>30</v>
      </c>
      <c r="O583">
        <v>1</v>
      </c>
      <c r="P583">
        <v>1</v>
      </c>
      <c r="Q583">
        <v>125131095</v>
      </c>
      <c r="R583">
        <v>2098</v>
      </c>
      <c r="T583">
        <f>MATCH(D583,Отчет!$D:$D,0)</f>
        <v>32</v>
      </c>
    </row>
    <row r="584" spans="1:20" x14ac:dyDescent="0.2">
      <c r="A584">
        <v>474327937</v>
      </c>
      <c r="B584">
        <v>7</v>
      </c>
      <c r="C584" t="s">
        <v>138</v>
      </c>
      <c r="D584">
        <v>474327839</v>
      </c>
      <c r="E584" t="s">
        <v>314</v>
      </c>
      <c r="F584" t="s">
        <v>184</v>
      </c>
      <c r="G584" t="s">
        <v>242</v>
      </c>
      <c r="H584">
        <v>23012218112</v>
      </c>
      <c r="I584" t="s">
        <v>131</v>
      </c>
      <c r="J584">
        <v>3</v>
      </c>
      <c r="K584" t="s">
        <v>123</v>
      </c>
      <c r="L584" t="s">
        <v>341</v>
      </c>
      <c r="N584">
        <v>21</v>
      </c>
      <c r="O584">
        <v>1</v>
      </c>
      <c r="P584">
        <v>1</v>
      </c>
      <c r="Q584">
        <v>125131095</v>
      </c>
      <c r="R584">
        <v>2098</v>
      </c>
      <c r="T584">
        <f>MATCH(D584,Отчет!$D:$D,0)</f>
        <v>31</v>
      </c>
    </row>
    <row r="585" spans="1:20" x14ac:dyDescent="0.2">
      <c r="A585">
        <v>474328062</v>
      </c>
      <c r="B585">
        <v>8</v>
      </c>
      <c r="C585" t="s">
        <v>138</v>
      </c>
      <c r="D585">
        <v>474327973</v>
      </c>
      <c r="E585" t="s">
        <v>315</v>
      </c>
      <c r="F585" t="s">
        <v>184</v>
      </c>
      <c r="G585" t="s">
        <v>262</v>
      </c>
      <c r="H585">
        <v>23012218097</v>
      </c>
      <c r="I585" t="s">
        <v>131</v>
      </c>
      <c r="J585">
        <v>3</v>
      </c>
      <c r="K585" t="s">
        <v>123</v>
      </c>
      <c r="L585" t="s">
        <v>341</v>
      </c>
      <c r="N585">
        <v>24</v>
      </c>
      <c r="O585">
        <v>1</v>
      </c>
      <c r="P585">
        <v>1</v>
      </c>
      <c r="Q585">
        <v>125131095</v>
      </c>
      <c r="R585">
        <v>2098</v>
      </c>
      <c r="T585">
        <f>MATCH(D585,Отчет!$D:$D,0)</f>
        <v>41</v>
      </c>
    </row>
    <row r="586" spans="1:20" x14ac:dyDescent="0.2">
      <c r="A586">
        <v>474328177</v>
      </c>
      <c r="B586">
        <v>6</v>
      </c>
      <c r="C586" t="s">
        <v>138</v>
      </c>
      <c r="D586">
        <v>474328086</v>
      </c>
      <c r="E586" t="s">
        <v>274</v>
      </c>
      <c r="F586" t="s">
        <v>275</v>
      </c>
      <c r="G586" t="s">
        <v>148</v>
      </c>
      <c r="H586">
        <v>23012218101</v>
      </c>
      <c r="I586" t="s">
        <v>131</v>
      </c>
      <c r="J586">
        <v>3</v>
      </c>
      <c r="K586" t="s">
        <v>123</v>
      </c>
      <c r="L586" t="s">
        <v>341</v>
      </c>
      <c r="N586">
        <v>18</v>
      </c>
      <c r="O586">
        <v>1</v>
      </c>
      <c r="P586">
        <v>1</v>
      </c>
      <c r="Q586">
        <v>125131095</v>
      </c>
      <c r="R586">
        <v>2098</v>
      </c>
      <c r="T586">
        <f>MATCH(D586,Отчет!$D:$D,0)</f>
        <v>52</v>
      </c>
    </row>
    <row r="587" spans="1:20" x14ac:dyDescent="0.2">
      <c r="A587">
        <v>474328448</v>
      </c>
      <c r="B587">
        <v>9</v>
      </c>
      <c r="C587" t="s">
        <v>151</v>
      </c>
      <c r="D587">
        <v>474328356</v>
      </c>
      <c r="E587" t="s">
        <v>276</v>
      </c>
      <c r="F587" t="s">
        <v>277</v>
      </c>
      <c r="G587" t="s">
        <v>278</v>
      </c>
      <c r="H587">
        <v>23012218003</v>
      </c>
      <c r="I587" t="s">
        <v>131</v>
      </c>
      <c r="J587">
        <v>3</v>
      </c>
      <c r="K587" t="s">
        <v>123</v>
      </c>
      <c r="L587" t="s">
        <v>341</v>
      </c>
      <c r="N587">
        <v>27</v>
      </c>
      <c r="O587">
        <v>1</v>
      </c>
      <c r="P587">
        <v>1</v>
      </c>
      <c r="Q587">
        <v>125131095</v>
      </c>
      <c r="R587">
        <v>2098</v>
      </c>
      <c r="T587">
        <f>MATCH(D587,Отчет!$D:$D,0)</f>
        <v>39</v>
      </c>
    </row>
    <row r="588" spans="1:20" x14ac:dyDescent="0.2">
      <c r="A588">
        <v>474328566</v>
      </c>
      <c r="B588">
        <v>6</v>
      </c>
      <c r="C588" t="s">
        <v>186</v>
      </c>
      <c r="D588">
        <v>474328476</v>
      </c>
      <c r="E588" t="s">
        <v>284</v>
      </c>
      <c r="F588" t="s">
        <v>221</v>
      </c>
      <c r="G588" t="s">
        <v>185</v>
      </c>
      <c r="H588">
        <v>23012218014</v>
      </c>
      <c r="I588" t="s">
        <v>131</v>
      </c>
      <c r="J588">
        <v>3</v>
      </c>
      <c r="K588" t="s">
        <v>123</v>
      </c>
      <c r="L588" t="s">
        <v>341</v>
      </c>
      <c r="N588">
        <v>18</v>
      </c>
      <c r="O588">
        <v>1</v>
      </c>
      <c r="P588">
        <v>1</v>
      </c>
      <c r="Q588">
        <v>125131095</v>
      </c>
      <c r="R588">
        <v>2098</v>
      </c>
      <c r="T588">
        <f>MATCH(D588,Отчет!$D:$D,0)</f>
        <v>71</v>
      </c>
    </row>
    <row r="589" spans="1:20" x14ac:dyDescent="0.2">
      <c r="A589">
        <v>474328688</v>
      </c>
      <c r="B589">
        <v>6</v>
      </c>
      <c r="C589" t="s">
        <v>186</v>
      </c>
      <c r="D589">
        <v>474328591</v>
      </c>
      <c r="E589" t="s">
        <v>285</v>
      </c>
      <c r="F589" t="s">
        <v>206</v>
      </c>
      <c r="G589" t="s">
        <v>286</v>
      </c>
      <c r="H589">
        <v>23012218020</v>
      </c>
      <c r="I589" t="s">
        <v>131</v>
      </c>
      <c r="J589">
        <v>3</v>
      </c>
      <c r="K589" t="s">
        <v>123</v>
      </c>
      <c r="L589" t="s">
        <v>341</v>
      </c>
      <c r="N589">
        <v>18</v>
      </c>
      <c r="O589">
        <v>1</v>
      </c>
      <c r="P589">
        <v>1</v>
      </c>
      <c r="Q589">
        <v>125131095</v>
      </c>
      <c r="R589">
        <v>2098</v>
      </c>
      <c r="T589">
        <f>MATCH(D589,Отчет!$D:$D,0)</f>
        <v>65</v>
      </c>
    </row>
    <row r="590" spans="1:20" x14ac:dyDescent="0.2">
      <c r="A590">
        <v>474328814</v>
      </c>
      <c r="B590">
        <v>6</v>
      </c>
      <c r="C590" t="s">
        <v>138</v>
      </c>
      <c r="D590">
        <v>474328712</v>
      </c>
      <c r="E590" t="s">
        <v>287</v>
      </c>
      <c r="F590" t="s">
        <v>221</v>
      </c>
      <c r="G590" t="s">
        <v>158</v>
      </c>
      <c r="H590">
        <v>23012218022</v>
      </c>
      <c r="I590" t="s">
        <v>131</v>
      </c>
      <c r="J590">
        <v>3</v>
      </c>
      <c r="K590" t="s">
        <v>123</v>
      </c>
      <c r="L590" t="s">
        <v>341</v>
      </c>
      <c r="N590">
        <v>18</v>
      </c>
      <c r="O590">
        <v>1</v>
      </c>
      <c r="P590">
        <v>1</v>
      </c>
      <c r="Q590">
        <v>125131095</v>
      </c>
      <c r="R590">
        <v>2098</v>
      </c>
      <c r="T590">
        <f>MATCH(D590,Отчет!$D:$D,0)</f>
        <v>42</v>
      </c>
    </row>
    <row r="591" spans="1:20" x14ac:dyDescent="0.2">
      <c r="A591">
        <v>474328945</v>
      </c>
      <c r="B591">
        <v>8</v>
      </c>
      <c r="C591" t="s">
        <v>138</v>
      </c>
      <c r="D591">
        <v>474328842</v>
      </c>
      <c r="E591" t="s">
        <v>288</v>
      </c>
      <c r="F591" t="s">
        <v>165</v>
      </c>
      <c r="G591" t="s">
        <v>289</v>
      </c>
      <c r="H591">
        <v>23012218028</v>
      </c>
      <c r="I591" t="s">
        <v>131</v>
      </c>
      <c r="J591">
        <v>3</v>
      </c>
      <c r="K591" t="s">
        <v>123</v>
      </c>
      <c r="L591" t="s">
        <v>341</v>
      </c>
      <c r="N591">
        <v>24</v>
      </c>
      <c r="O591">
        <v>1</v>
      </c>
      <c r="P591">
        <v>1</v>
      </c>
      <c r="Q591">
        <v>125131095</v>
      </c>
      <c r="R591">
        <v>2098</v>
      </c>
      <c r="T591">
        <f>MATCH(D591,Отчет!$D:$D,0)</f>
        <v>43</v>
      </c>
    </row>
    <row r="592" spans="1:20" x14ac:dyDescent="0.2">
      <c r="A592">
        <v>474329092</v>
      </c>
      <c r="B592">
        <v>8</v>
      </c>
      <c r="C592" t="s">
        <v>138</v>
      </c>
      <c r="D592">
        <v>474328980</v>
      </c>
      <c r="E592" t="s">
        <v>290</v>
      </c>
      <c r="F592" t="s">
        <v>196</v>
      </c>
      <c r="G592" t="s">
        <v>238</v>
      </c>
      <c r="H592">
        <v>23012218043</v>
      </c>
      <c r="I592" t="s">
        <v>131</v>
      </c>
      <c r="J592">
        <v>3</v>
      </c>
      <c r="K592" t="s">
        <v>123</v>
      </c>
      <c r="L592" t="s">
        <v>341</v>
      </c>
      <c r="N592">
        <v>24</v>
      </c>
      <c r="O592">
        <v>1</v>
      </c>
      <c r="P592">
        <v>1</v>
      </c>
      <c r="Q592">
        <v>125131095</v>
      </c>
      <c r="R592">
        <v>2098</v>
      </c>
      <c r="T592">
        <f>MATCH(D592,Отчет!$D:$D,0)</f>
        <v>37</v>
      </c>
    </row>
    <row r="593" spans="1:20" x14ac:dyDescent="0.2">
      <c r="A593">
        <v>474329221</v>
      </c>
      <c r="B593">
        <v>7</v>
      </c>
      <c r="C593" t="s">
        <v>138</v>
      </c>
      <c r="D593">
        <v>474329132</v>
      </c>
      <c r="E593" t="s">
        <v>291</v>
      </c>
      <c r="F593" t="s">
        <v>292</v>
      </c>
      <c r="G593" t="s">
        <v>293</v>
      </c>
      <c r="H593">
        <v>23012218078</v>
      </c>
      <c r="I593" t="s">
        <v>131</v>
      </c>
      <c r="J593">
        <v>3</v>
      </c>
      <c r="K593" t="s">
        <v>123</v>
      </c>
      <c r="L593" t="s">
        <v>341</v>
      </c>
      <c r="N593">
        <v>21</v>
      </c>
      <c r="O593">
        <v>1</v>
      </c>
      <c r="P593">
        <v>1</v>
      </c>
      <c r="Q593">
        <v>125131095</v>
      </c>
      <c r="R593">
        <v>2098</v>
      </c>
      <c r="T593">
        <f>MATCH(D593,Отчет!$D:$D,0)</f>
        <v>49</v>
      </c>
    </row>
    <row r="594" spans="1:20" x14ac:dyDescent="0.2">
      <c r="A594">
        <v>474329354</v>
      </c>
      <c r="B594">
        <v>8</v>
      </c>
      <c r="C594" t="s">
        <v>151</v>
      </c>
      <c r="D594">
        <v>474329254</v>
      </c>
      <c r="E594" t="s">
        <v>294</v>
      </c>
      <c r="F594" t="s">
        <v>295</v>
      </c>
      <c r="G594" t="s">
        <v>296</v>
      </c>
      <c r="H594">
        <v>23012218087</v>
      </c>
      <c r="I594" t="s">
        <v>131</v>
      </c>
      <c r="J594">
        <v>3</v>
      </c>
      <c r="K594" t="s">
        <v>123</v>
      </c>
      <c r="L594" t="s">
        <v>341</v>
      </c>
      <c r="N594">
        <v>24</v>
      </c>
      <c r="O594">
        <v>1</v>
      </c>
      <c r="P594">
        <v>1</v>
      </c>
      <c r="Q594">
        <v>125131095</v>
      </c>
      <c r="R594">
        <v>2098</v>
      </c>
      <c r="T594">
        <f>MATCH(D594,Отчет!$D:$D,0)</f>
        <v>53</v>
      </c>
    </row>
    <row r="595" spans="1:20" x14ac:dyDescent="0.2">
      <c r="A595">
        <v>474329481</v>
      </c>
      <c r="B595">
        <v>10</v>
      </c>
      <c r="C595" t="s">
        <v>138</v>
      </c>
      <c r="D595">
        <v>474329384</v>
      </c>
      <c r="E595" t="s">
        <v>297</v>
      </c>
      <c r="F595" t="s">
        <v>162</v>
      </c>
      <c r="G595" t="s">
        <v>204</v>
      </c>
      <c r="H595">
        <v>23012218088</v>
      </c>
      <c r="I595" t="s">
        <v>131</v>
      </c>
      <c r="J595">
        <v>3</v>
      </c>
      <c r="K595" t="s">
        <v>123</v>
      </c>
      <c r="L595" t="s">
        <v>341</v>
      </c>
      <c r="N595">
        <v>30</v>
      </c>
      <c r="O595">
        <v>1</v>
      </c>
      <c r="P595">
        <v>1</v>
      </c>
      <c r="Q595">
        <v>125131095</v>
      </c>
      <c r="R595">
        <v>2098</v>
      </c>
      <c r="T595">
        <f>MATCH(D595,Отчет!$D:$D,0)</f>
        <v>38</v>
      </c>
    </row>
    <row r="596" spans="1:20" x14ac:dyDescent="0.2">
      <c r="A596">
        <v>474329686</v>
      </c>
      <c r="B596">
        <v>8</v>
      </c>
      <c r="C596" t="s">
        <v>151</v>
      </c>
      <c r="D596">
        <v>474329592</v>
      </c>
      <c r="E596" t="s">
        <v>298</v>
      </c>
      <c r="F596" t="s">
        <v>299</v>
      </c>
      <c r="G596" t="s">
        <v>300</v>
      </c>
      <c r="H596">
        <v>23012218107</v>
      </c>
      <c r="I596" t="s">
        <v>131</v>
      </c>
      <c r="J596">
        <v>3</v>
      </c>
      <c r="K596" t="s">
        <v>123</v>
      </c>
      <c r="L596" t="s">
        <v>341</v>
      </c>
      <c r="N596">
        <v>24</v>
      </c>
      <c r="O596">
        <v>1</v>
      </c>
      <c r="P596">
        <v>1</v>
      </c>
      <c r="Q596">
        <v>125131095</v>
      </c>
      <c r="R596">
        <v>2098</v>
      </c>
      <c r="T596">
        <f>MATCH(D596,Отчет!$D:$D,0)</f>
        <v>19</v>
      </c>
    </row>
    <row r="597" spans="1:20" x14ac:dyDescent="0.2">
      <c r="A597">
        <v>474329818</v>
      </c>
      <c r="B597">
        <v>7</v>
      </c>
      <c r="C597" t="s">
        <v>186</v>
      </c>
      <c r="D597">
        <v>474329718</v>
      </c>
      <c r="E597" t="s">
        <v>301</v>
      </c>
      <c r="F597" t="s">
        <v>209</v>
      </c>
      <c r="G597" t="s">
        <v>286</v>
      </c>
      <c r="H597">
        <v>23012218015</v>
      </c>
      <c r="I597" t="s">
        <v>131</v>
      </c>
      <c r="J597">
        <v>3</v>
      </c>
      <c r="K597" t="s">
        <v>123</v>
      </c>
      <c r="L597" t="s">
        <v>341</v>
      </c>
      <c r="N597">
        <v>21</v>
      </c>
      <c r="O597">
        <v>1</v>
      </c>
      <c r="P597">
        <v>1</v>
      </c>
      <c r="Q597">
        <v>125131095</v>
      </c>
      <c r="R597">
        <v>2098</v>
      </c>
      <c r="T597">
        <f>MATCH(D597,Отчет!$D:$D,0)</f>
        <v>58</v>
      </c>
    </row>
    <row r="598" spans="1:20" x14ac:dyDescent="0.2">
      <c r="A598">
        <v>474329945</v>
      </c>
      <c r="B598">
        <v>9</v>
      </c>
      <c r="C598" t="s">
        <v>186</v>
      </c>
      <c r="D598">
        <v>474329850</v>
      </c>
      <c r="E598" t="s">
        <v>302</v>
      </c>
      <c r="F598" t="s">
        <v>303</v>
      </c>
      <c r="G598" t="s">
        <v>247</v>
      </c>
      <c r="H598">
        <v>23012218027</v>
      </c>
      <c r="I598" t="s">
        <v>131</v>
      </c>
      <c r="J598">
        <v>3</v>
      </c>
      <c r="K598" t="s">
        <v>123</v>
      </c>
      <c r="L598" t="s">
        <v>341</v>
      </c>
      <c r="N598">
        <v>27</v>
      </c>
      <c r="O598">
        <v>1</v>
      </c>
      <c r="P598">
        <v>1</v>
      </c>
      <c r="Q598">
        <v>125131095</v>
      </c>
      <c r="R598">
        <v>2098</v>
      </c>
      <c r="T598">
        <f>MATCH(D598,Отчет!$D:$D,0)</f>
        <v>45</v>
      </c>
    </row>
    <row r="599" spans="1:20" x14ac:dyDescent="0.2">
      <c r="A599">
        <v>474330070</v>
      </c>
      <c r="B599">
        <v>9</v>
      </c>
      <c r="C599" t="s">
        <v>186</v>
      </c>
      <c r="D599">
        <v>474329981</v>
      </c>
      <c r="E599" t="s">
        <v>218</v>
      </c>
      <c r="F599" t="s">
        <v>206</v>
      </c>
      <c r="G599" t="s">
        <v>219</v>
      </c>
      <c r="H599">
        <v>23012218035</v>
      </c>
      <c r="I599" t="s">
        <v>131</v>
      </c>
      <c r="J599">
        <v>3</v>
      </c>
      <c r="K599" t="s">
        <v>123</v>
      </c>
      <c r="L599" t="s">
        <v>341</v>
      </c>
      <c r="N599">
        <v>27</v>
      </c>
      <c r="O599">
        <v>1</v>
      </c>
      <c r="P599">
        <v>1</v>
      </c>
      <c r="Q599">
        <v>125131095</v>
      </c>
      <c r="R599">
        <v>2098</v>
      </c>
      <c r="T599">
        <f>MATCH(D599,Отчет!$D:$D,0)</f>
        <v>51</v>
      </c>
    </row>
    <row r="600" spans="1:20" x14ac:dyDescent="0.2">
      <c r="A600">
        <v>474330189</v>
      </c>
      <c r="B600">
        <v>5</v>
      </c>
      <c r="C600" t="s">
        <v>186</v>
      </c>
      <c r="D600">
        <v>474330094</v>
      </c>
      <c r="E600" t="s">
        <v>220</v>
      </c>
      <c r="F600" t="s">
        <v>221</v>
      </c>
      <c r="G600" t="s">
        <v>158</v>
      </c>
      <c r="H600">
        <v>23012218071</v>
      </c>
      <c r="I600" t="s">
        <v>131</v>
      </c>
      <c r="J600">
        <v>3</v>
      </c>
      <c r="K600" t="s">
        <v>123</v>
      </c>
      <c r="L600" t="s">
        <v>341</v>
      </c>
      <c r="N600">
        <v>15</v>
      </c>
      <c r="O600">
        <v>1</v>
      </c>
      <c r="P600">
        <v>1</v>
      </c>
      <c r="Q600">
        <v>125131095</v>
      </c>
      <c r="R600">
        <v>2098</v>
      </c>
      <c r="T600">
        <f>MATCH(D600,Отчет!$D:$D,0)</f>
        <v>72</v>
      </c>
    </row>
    <row r="601" spans="1:20" x14ac:dyDescent="0.2">
      <c r="A601">
        <v>474330318</v>
      </c>
      <c r="B601">
        <v>6</v>
      </c>
      <c r="C601" t="s">
        <v>186</v>
      </c>
      <c r="D601">
        <v>474330217</v>
      </c>
      <c r="E601" t="s">
        <v>222</v>
      </c>
      <c r="F601" t="s">
        <v>223</v>
      </c>
      <c r="G601" t="s">
        <v>224</v>
      </c>
      <c r="H601">
        <v>23012218095</v>
      </c>
      <c r="I601" t="s">
        <v>131</v>
      </c>
      <c r="J601">
        <v>3</v>
      </c>
      <c r="K601" t="s">
        <v>123</v>
      </c>
      <c r="L601" t="s">
        <v>341</v>
      </c>
      <c r="N601">
        <v>18</v>
      </c>
      <c r="O601">
        <v>1</v>
      </c>
      <c r="P601">
        <v>1</v>
      </c>
      <c r="Q601">
        <v>125131095</v>
      </c>
      <c r="R601">
        <v>2098</v>
      </c>
      <c r="T601">
        <f>MATCH(D601,Отчет!$D:$D,0)</f>
        <v>34</v>
      </c>
    </row>
    <row r="602" spans="1:20" x14ac:dyDescent="0.2">
      <c r="A602">
        <v>474330755</v>
      </c>
      <c r="B602">
        <v>9</v>
      </c>
      <c r="C602" t="s">
        <v>151</v>
      </c>
      <c r="D602">
        <v>474330606</v>
      </c>
      <c r="E602" t="s">
        <v>225</v>
      </c>
      <c r="F602" t="s">
        <v>226</v>
      </c>
      <c r="G602" t="s">
        <v>227</v>
      </c>
      <c r="H602">
        <v>23012218001</v>
      </c>
      <c r="I602" t="s">
        <v>131</v>
      </c>
      <c r="J602">
        <v>3</v>
      </c>
      <c r="K602" t="s">
        <v>123</v>
      </c>
      <c r="L602" t="s">
        <v>341</v>
      </c>
      <c r="N602">
        <v>27</v>
      </c>
      <c r="O602">
        <v>1</v>
      </c>
      <c r="P602">
        <v>1</v>
      </c>
      <c r="Q602">
        <v>125130273</v>
      </c>
      <c r="R602">
        <v>2098</v>
      </c>
      <c r="T602">
        <f>MATCH(D602,Отчет!$D:$D,0)</f>
        <v>12</v>
      </c>
    </row>
    <row r="603" spans="1:20" x14ac:dyDescent="0.2">
      <c r="A603">
        <v>474330909</v>
      </c>
      <c r="B603">
        <v>8</v>
      </c>
      <c r="C603" t="s">
        <v>151</v>
      </c>
      <c r="D603">
        <v>474330791</v>
      </c>
      <c r="E603" t="s">
        <v>228</v>
      </c>
      <c r="F603" t="s">
        <v>229</v>
      </c>
      <c r="G603" t="s">
        <v>230</v>
      </c>
      <c r="H603">
        <v>23012218004</v>
      </c>
      <c r="I603" t="s">
        <v>131</v>
      </c>
      <c r="J603">
        <v>3</v>
      </c>
      <c r="K603" t="s">
        <v>123</v>
      </c>
      <c r="L603" t="s">
        <v>341</v>
      </c>
      <c r="N603">
        <v>24</v>
      </c>
      <c r="O603">
        <v>1</v>
      </c>
      <c r="P603">
        <v>1</v>
      </c>
      <c r="Q603">
        <v>125130273</v>
      </c>
      <c r="R603">
        <v>2098</v>
      </c>
      <c r="T603">
        <f>MATCH(D603,Отчет!$D:$D,0)</f>
        <v>28</v>
      </c>
    </row>
    <row r="604" spans="1:20" x14ac:dyDescent="0.2">
      <c r="A604">
        <v>474331040</v>
      </c>
      <c r="B604">
        <v>7</v>
      </c>
      <c r="C604" t="s">
        <v>151</v>
      </c>
      <c r="D604">
        <v>474330934</v>
      </c>
      <c r="E604" t="s">
        <v>231</v>
      </c>
      <c r="F604" t="s">
        <v>232</v>
      </c>
      <c r="G604" t="s">
        <v>233</v>
      </c>
      <c r="H604">
        <v>23012218036</v>
      </c>
      <c r="I604" t="s">
        <v>131</v>
      </c>
      <c r="J604">
        <v>3</v>
      </c>
      <c r="K604" t="s">
        <v>123</v>
      </c>
      <c r="L604" t="s">
        <v>341</v>
      </c>
      <c r="N604">
        <v>21</v>
      </c>
      <c r="O604">
        <v>1</v>
      </c>
      <c r="P604">
        <v>1</v>
      </c>
      <c r="Q604">
        <v>125130273</v>
      </c>
      <c r="R604">
        <v>2098</v>
      </c>
      <c r="T604">
        <f>MATCH(D604,Отчет!$D:$D,0)</f>
        <v>21</v>
      </c>
    </row>
    <row r="605" spans="1:20" x14ac:dyDescent="0.2">
      <c r="A605">
        <v>474331167</v>
      </c>
      <c r="B605">
        <v>8</v>
      </c>
      <c r="C605" t="s">
        <v>151</v>
      </c>
      <c r="D605">
        <v>474331060</v>
      </c>
      <c r="E605" t="s">
        <v>234</v>
      </c>
      <c r="F605" t="s">
        <v>235</v>
      </c>
      <c r="G605" t="s">
        <v>236</v>
      </c>
      <c r="H605">
        <v>23012218041</v>
      </c>
      <c r="I605" t="s">
        <v>131</v>
      </c>
      <c r="J605">
        <v>3</v>
      </c>
      <c r="K605" t="s">
        <v>123</v>
      </c>
      <c r="L605" t="s">
        <v>341</v>
      </c>
      <c r="N605">
        <v>24</v>
      </c>
      <c r="O605">
        <v>1</v>
      </c>
      <c r="P605">
        <v>1</v>
      </c>
      <c r="Q605">
        <v>125130273</v>
      </c>
      <c r="R605">
        <v>2098</v>
      </c>
      <c r="T605">
        <f>MATCH(D605,Отчет!$D:$D,0)</f>
        <v>24</v>
      </c>
    </row>
    <row r="606" spans="1:20" x14ac:dyDescent="0.2">
      <c r="A606">
        <v>474331294</v>
      </c>
      <c r="B606">
        <v>7</v>
      </c>
      <c r="C606" t="s">
        <v>151</v>
      </c>
      <c r="D606">
        <v>474331191</v>
      </c>
      <c r="E606" t="s">
        <v>237</v>
      </c>
      <c r="F606" t="s">
        <v>120</v>
      </c>
      <c r="G606" t="s">
        <v>238</v>
      </c>
      <c r="H606">
        <v>23012218051</v>
      </c>
      <c r="I606" t="s">
        <v>131</v>
      </c>
      <c r="J606">
        <v>3</v>
      </c>
      <c r="K606" t="s">
        <v>123</v>
      </c>
      <c r="L606" t="s">
        <v>341</v>
      </c>
      <c r="N606">
        <v>21</v>
      </c>
      <c r="O606">
        <v>1</v>
      </c>
      <c r="P606">
        <v>1</v>
      </c>
      <c r="Q606">
        <v>125130273</v>
      </c>
      <c r="R606">
        <v>2098</v>
      </c>
      <c r="T606">
        <f>MATCH(D606,Отчет!$D:$D,0)</f>
        <v>29</v>
      </c>
    </row>
    <row r="607" spans="1:20" x14ac:dyDescent="0.2">
      <c r="A607">
        <v>474331415</v>
      </c>
      <c r="B607">
        <v>8</v>
      </c>
      <c r="C607" t="s">
        <v>151</v>
      </c>
      <c r="D607">
        <v>474331310</v>
      </c>
      <c r="E607" t="s">
        <v>279</v>
      </c>
      <c r="F607" t="s">
        <v>280</v>
      </c>
      <c r="G607" t="s">
        <v>166</v>
      </c>
      <c r="H607">
        <v>23012218056</v>
      </c>
      <c r="I607" t="s">
        <v>131</v>
      </c>
      <c r="J607">
        <v>3</v>
      </c>
      <c r="K607" t="s">
        <v>123</v>
      </c>
      <c r="L607" t="s">
        <v>341</v>
      </c>
      <c r="N607">
        <v>24</v>
      </c>
      <c r="O607">
        <v>1</v>
      </c>
      <c r="P607">
        <v>1</v>
      </c>
      <c r="Q607">
        <v>125130273</v>
      </c>
      <c r="R607">
        <v>2098</v>
      </c>
      <c r="T607">
        <f>MATCH(D607,Отчет!$D:$D,0)</f>
        <v>20</v>
      </c>
    </row>
    <row r="608" spans="1:20" x14ac:dyDescent="0.2">
      <c r="A608">
        <v>474331538</v>
      </c>
      <c r="B608">
        <v>6</v>
      </c>
      <c r="C608" t="s">
        <v>151</v>
      </c>
      <c r="D608">
        <v>474331431</v>
      </c>
      <c r="E608" t="s">
        <v>281</v>
      </c>
      <c r="F608" t="s">
        <v>282</v>
      </c>
      <c r="G608" t="s">
        <v>283</v>
      </c>
      <c r="H608">
        <v>23012218059</v>
      </c>
      <c r="I608" t="s">
        <v>131</v>
      </c>
      <c r="J608">
        <v>3</v>
      </c>
      <c r="K608" t="s">
        <v>123</v>
      </c>
      <c r="L608" t="s">
        <v>341</v>
      </c>
      <c r="N608">
        <v>18</v>
      </c>
      <c r="O608">
        <v>1</v>
      </c>
      <c r="P608">
        <v>1</v>
      </c>
      <c r="Q608">
        <v>125130273</v>
      </c>
      <c r="R608">
        <v>2098</v>
      </c>
      <c r="T608">
        <f>MATCH(D608,Отчет!$D:$D,0)</f>
        <v>25</v>
      </c>
    </row>
    <row r="609" spans="1:20" x14ac:dyDescent="0.2">
      <c r="A609">
        <v>474331664</v>
      </c>
      <c r="B609">
        <v>7</v>
      </c>
      <c r="C609" t="s">
        <v>151</v>
      </c>
      <c r="D609">
        <v>474331558</v>
      </c>
      <c r="E609" t="s">
        <v>319</v>
      </c>
      <c r="F609" t="s">
        <v>223</v>
      </c>
      <c r="G609" t="s">
        <v>320</v>
      </c>
      <c r="H609">
        <v>23012218062</v>
      </c>
      <c r="I609" t="s">
        <v>131</v>
      </c>
      <c r="J609">
        <v>3</v>
      </c>
      <c r="K609" t="s">
        <v>123</v>
      </c>
      <c r="L609" t="s">
        <v>341</v>
      </c>
      <c r="N609">
        <v>21</v>
      </c>
      <c r="O609">
        <v>1</v>
      </c>
      <c r="P609">
        <v>1</v>
      </c>
      <c r="Q609">
        <v>125130273</v>
      </c>
      <c r="R609">
        <v>2098</v>
      </c>
      <c r="T609">
        <f>MATCH(D609,Отчет!$D:$D,0)</f>
        <v>23</v>
      </c>
    </row>
    <row r="610" spans="1:20" x14ac:dyDescent="0.2">
      <c r="A610">
        <v>474331791</v>
      </c>
      <c r="B610">
        <v>8</v>
      </c>
      <c r="C610" t="s">
        <v>151</v>
      </c>
      <c r="D610">
        <v>474331680</v>
      </c>
      <c r="E610" t="s">
        <v>220</v>
      </c>
      <c r="F610" t="s">
        <v>321</v>
      </c>
      <c r="G610" t="s">
        <v>185</v>
      </c>
      <c r="H610">
        <v>23012218070</v>
      </c>
      <c r="I610" t="s">
        <v>131</v>
      </c>
      <c r="J610">
        <v>3</v>
      </c>
      <c r="K610" t="s">
        <v>123</v>
      </c>
      <c r="L610" t="s">
        <v>341</v>
      </c>
      <c r="N610">
        <v>24</v>
      </c>
      <c r="O610">
        <v>1</v>
      </c>
      <c r="P610">
        <v>1</v>
      </c>
      <c r="Q610">
        <v>125130273</v>
      </c>
      <c r="R610">
        <v>2098</v>
      </c>
      <c r="T610">
        <f>MATCH(D610,Отчет!$D:$D,0)</f>
        <v>13</v>
      </c>
    </row>
    <row r="611" spans="1:20" x14ac:dyDescent="0.2">
      <c r="A611">
        <v>474331926</v>
      </c>
      <c r="B611">
        <v>9</v>
      </c>
      <c r="C611" t="s">
        <v>151</v>
      </c>
      <c r="D611">
        <v>474331823</v>
      </c>
      <c r="E611" t="s">
        <v>322</v>
      </c>
      <c r="F611" t="s">
        <v>184</v>
      </c>
      <c r="G611" t="s">
        <v>323</v>
      </c>
      <c r="H611">
        <v>23012218073</v>
      </c>
      <c r="I611" t="s">
        <v>131</v>
      </c>
      <c r="J611">
        <v>3</v>
      </c>
      <c r="K611" t="s">
        <v>123</v>
      </c>
      <c r="L611" t="s">
        <v>341</v>
      </c>
      <c r="N611">
        <v>27</v>
      </c>
      <c r="O611">
        <v>1</v>
      </c>
      <c r="P611">
        <v>1</v>
      </c>
      <c r="Q611">
        <v>125130273</v>
      </c>
      <c r="R611">
        <v>2098</v>
      </c>
      <c r="T611">
        <f>MATCH(D611,Отчет!$D:$D,0)</f>
        <v>30</v>
      </c>
    </row>
    <row r="612" spans="1:20" x14ac:dyDescent="0.2">
      <c r="A612">
        <v>474332050</v>
      </c>
      <c r="B612">
        <v>9</v>
      </c>
      <c r="C612" t="s">
        <v>151</v>
      </c>
      <c r="D612">
        <v>474331942</v>
      </c>
      <c r="E612" t="s">
        <v>324</v>
      </c>
      <c r="F612" t="s">
        <v>325</v>
      </c>
      <c r="G612" t="s">
        <v>217</v>
      </c>
      <c r="H612">
        <v>23012218080</v>
      </c>
      <c r="I612" t="s">
        <v>131</v>
      </c>
      <c r="J612">
        <v>3</v>
      </c>
      <c r="K612" t="s">
        <v>123</v>
      </c>
      <c r="L612" t="s">
        <v>341</v>
      </c>
      <c r="N612">
        <v>27</v>
      </c>
      <c r="O612">
        <v>1</v>
      </c>
      <c r="P612">
        <v>1</v>
      </c>
      <c r="Q612">
        <v>125130273</v>
      </c>
      <c r="R612">
        <v>2098</v>
      </c>
      <c r="T612">
        <f>MATCH(D612,Отчет!$D:$D,0)</f>
        <v>26</v>
      </c>
    </row>
    <row r="613" spans="1:20" x14ac:dyDescent="0.2">
      <c r="A613">
        <v>474332179</v>
      </c>
      <c r="B613">
        <v>6</v>
      </c>
      <c r="C613" t="s">
        <v>151</v>
      </c>
      <c r="D613">
        <v>474332074</v>
      </c>
      <c r="E613" t="s">
        <v>326</v>
      </c>
      <c r="F613" t="s">
        <v>327</v>
      </c>
      <c r="G613" t="s">
        <v>121</v>
      </c>
      <c r="H613">
        <v>23112218079</v>
      </c>
      <c r="I613" t="s">
        <v>131</v>
      </c>
      <c r="J613">
        <v>3</v>
      </c>
      <c r="K613" t="s">
        <v>123</v>
      </c>
      <c r="L613" t="s">
        <v>341</v>
      </c>
      <c r="N613">
        <v>18</v>
      </c>
      <c r="O613">
        <v>1</v>
      </c>
      <c r="P613">
        <v>0</v>
      </c>
      <c r="Q613">
        <v>125130273</v>
      </c>
      <c r="R613">
        <v>2098</v>
      </c>
      <c r="T613">
        <f>MATCH(D613,Отчет!$D:$D,0)</f>
        <v>22</v>
      </c>
    </row>
    <row r="614" spans="1:20" x14ac:dyDescent="0.2">
      <c r="A614">
        <v>474332302</v>
      </c>
      <c r="B614">
        <v>6</v>
      </c>
      <c r="C614" t="s">
        <v>151</v>
      </c>
      <c r="D614">
        <v>474332199</v>
      </c>
      <c r="E614" t="s">
        <v>328</v>
      </c>
      <c r="F614" t="s">
        <v>256</v>
      </c>
      <c r="G614" t="s">
        <v>185</v>
      </c>
      <c r="H614">
        <v>23112218103</v>
      </c>
      <c r="I614" t="s">
        <v>131</v>
      </c>
      <c r="J614">
        <v>3</v>
      </c>
      <c r="K614" t="s">
        <v>123</v>
      </c>
      <c r="L614" t="s">
        <v>341</v>
      </c>
      <c r="N614">
        <v>18</v>
      </c>
      <c r="O614">
        <v>1</v>
      </c>
      <c r="P614">
        <v>0</v>
      </c>
      <c r="Q614">
        <v>125130273</v>
      </c>
      <c r="R614">
        <v>2098</v>
      </c>
      <c r="T614">
        <f>MATCH(D614,Отчет!$D:$D,0)</f>
        <v>50</v>
      </c>
    </row>
    <row r="615" spans="1:20" x14ac:dyDescent="0.2">
      <c r="A615">
        <v>474332425</v>
      </c>
      <c r="B615">
        <v>8</v>
      </c>
      <c r="C615" t="s">
        <v>151</v>
      </c>
      <c r="D615">
        <v>474332318</v>
      </c>
      <c r="E615" t="s">
        <v>329</v>
      </c>
      <c r="F615" t="s">
        <v>330</v>
      </c>
      <c r="G615" t="s">
        <v>242</v>
      </c>
      <c r="H615">
        <v>23012218091</v>
      </c>
      <c r="I615" t="s">
        <v>131</v>
      </c>
      <c r="J615">
        <v>3</v>
      </c>
      <c r="K615" t="s">
        <v>123</v>
      </c>
      <c r="L615" t="s">
        <v>341</v>
      </c>
      <c r="N615">
        <v>24</v>
      </c>
      <c r="O615">
        <v>1</v>
      </c>
      <c r="P615">
        <v>1</v>
      </c>
      <c r="Q615">
        <v>125130273</v>
      </c>
      <c r="R615">
        <v>2098</v>
      </c>
      <c r="T615">
        <f>MATCH(D615,Отчет!$D:$D,0)</f>
        <v>18</v>
      </c>
    </row>
    <row r="616" spans="1:20" x14ac:dyDescent="0.2">
      <c r="A616">
        <v>474332558</v>
      </c>
      <c r="B616">
        <v>9</v>
      </c>
      <c r="C616" t="s">
        <v>151</v>
      </c>
      <c r="D616">
        <v>474332445</v>
      </c>
      <c r="E616" t="s">
        <v>211</v>
      </c>
      <c r="F616" t="s">
        <v>212</v>
      </c>
      <c r="G616" t="s">
        <v>213</v>
      </c>
      <c r="H616">
        <v>23012218104</v>
      </c>
      <c r="I616" t="s">
        <v>131</v>
      </c>
      <c r="J616">
        <v>3</v>
      </c>
      <c r="K616" t="s">
        <v>123</v>
      </c>
      <c r="L616" t="s">
        <v>341</v>
      </c>
      <c r="N616">
        <v>27</v>
      </c>
      <c r="O616">
        <v>1</v>
      </c>
      <c r="P616">
        <v>1</v>
      </c>
      <c r="Q616">
        <v>125130273</v>
      </c>
      <c r="R616">
        <v>2098</v>
      </c>
      <c r="T616">
        <f>MATCH(D616,Отчет!$D:$D,0)</f>
        <v>16</v>
      </c>
    </row>
    <row r="617" spans="1:20" x14ac:dyDescent="0.2">
      <c r="A617">
        <v>474333351</v>
      </c>
      <c r="B617">
        <v>7</v>
      </c>
      <c r="C617" t="s">
        <v>138</v>
      </c>
      <c r="D617">
        <v>474333253</v>
      </c>
      <c r="E617" t="s">
        <v>214</v>
      </c>
      <c r="F617" t="s">
        <v>206</v>
      </c>
      <c r="G617" t="s">
        <v>171</v>
      </c>
      <c r="H617">
        <v>23012218045</v>
      </c>
      <c r="I617" t="s">
        <v>131</v>
      </c>
      <c r="J617">
        <v>3</v>
      </c>
      <c r="K617" t="s">
        <v>123</v>
      </c>
      <c r="L617" t="s">
        <v>341</v>
      </c>
      <c r="N617">
        <v>21</v>
      </c>
      <c r="O617">
        <v>1</v>
      </c>
      <c r="P617">
        <v>1</v>
      </c>
      <c r="Q617">
        <v>125131095</v>
      </c>
      <c r="R617">
        <v>2098</v>
      </c>
      <c r="T617">
        <f>MATCH(D617,Отчет!$D:$D,0)</f>
        <v>67</v>
      </c>
    </row>
    <row r="618" spans="1:20" x14ac:dyDescent="0.2">
      <c r="A618">
        <v>474334802</v>
      </c>
      <c r="B618">
        <v>7</v>
      </c>
      <c r="C618" t="s">
        <v>138</v>
      </c>
      <c r="D618">
        <v>474334707</v>
      </c>
      <c r="E618" t="s">
        <v>215</v>
      </c>
      <c r="F618" t="s">
        <v>140</v>
      </c>
      <c r="G618" t="s">
        <v>141</v>
      </c>
      <c r="H618">
        <v>23012218007</v>
      </c>
      <c r="I618" t="s">
        <v>131</v>
      </c>
      <c r="J618">
        <v>3</v>
      </c>
      <c r="K618" t="s">
        <v>123</v>
      </c>
      <c r="L618" t="s">
        <v>341</v>
      </c>
      <c r="N618">
        <v>21</v>
      </c>
      <c r="O618">
        <v>1</v>
      </c>
      <c r="P618">
        <v>1</v>
      </c>
      <c r="Q618">
        <v>125131095</v>
      </c>
      <c r="R618">
        <v>2098</v>
      </c>
      <c r="T618">
        <f>MATCH(D618,Отчет!$D:$D,0)</f>
        <v>89</v>
      </c>
    </row>
    <row r="619" spans="1:20" x14ac:dyDescent="0.2">
      <c r="A619">
        <v>474334934</v>
      </c>
      <c r="B619">
        <v>6</v>
      </c>
      <c r="C619" t="s">
        <v>186</v>
      </c>
      <c r="D619">
        <v>474334830</v>
      </c>
      <c r="E619" t="s">
        <v>216</v>
      </c>
      <c r="F619" t="s">
        <v>188</v>
      </c>
      <c r="G619" t="s">
        <v>217</v>
      </c>
      <c r="H619">
        <v>23012218016</v>
      </c>
      <c r="I619" t="s">
        <v>131</v>
      </c>
      <c r="J619">
        <v>3</v>
      </c>
      <c r="K619" t="s">
        <v>123</v>
      </c>
      <c r="L619" t="s">
        <v>341</v>
      </c>
      <c r="N619">
        <v>18</v>
      </c>
      <c r="O619">
        <v>1</v>
      </c>
      <c r="P619">
        <v>1</v>
      </c>
      <c r="Q619">
        <v>125131095</v>
      </c>
      <c r="R619">
        <v>2098</v>
      </c>
      <c r="T619">
        <f>MATCH(D619,Отчет!$D:$D,0)</f>
        <v>70</v>
      </c>
    </row>
    <row r="620" spans="1:20" x14ac:dyDescent="0.2">
      <c r="A620">
        <v>474335073</v>
      </c>
      <c r="B620">
        <v>8</v>
      </c>
      <c r="C620" t="s">
        <v>138</v>
      </c>
      <c r="D620">
        <v>474334976</v>
      </c>
      <c r="E620" t="s">
        <v>259</v>
      </c>
      <c r="F620" t="s">
        <v>260</v>
      </c>
      <c r="G620" t="s">
        <v>166</v>
      </c>
      <c r="H620">
        <v>23012218017</v>
      </c>
      <c r="I620" t="s">
        <v>131</v>
      </c>
      <c r="J620">
        <v>3</v>
      </c>
      <c r="K620" t="s">
        <v>123</v>
      </c>
      <c r="L620" t="s">
        <v>341</v>
      </c>
      <c r="N620">
        <v>24</v>
      </c>
      <c r="O620">
        <v>1</v>
      </c>
      <c r="P620">
        <v>1</v>
      </c>
      <c r="Q620">
        <v>125131095</v>
      </c>
      <c r="R620">
        <v>2098</v>
      </c>
      <c r="T620">
        <f>MATCH(D620,Отчет!$D:$D,0)</f>
        <v>78</v>
      </c>
    </row>
    <row r="621" spans="1:20" x14ac:dyDescent="0.2">
      <c r="A621">
        <v>474335426</v>
      </c>
      <c r="B621">
        <v>9</v>
      </c>
      <c r="D621">
        <v>474335316</v>
      </c>
      <c r="E621" t="s">
        <v>261</v>
      </c>
      <c r="F621" t="s">
        <v>168</v>
      </c>
      <c r="G621" t="s">
        <v>262</v>
      </c>
      <c r="H621">
        <v>23112218052</v>
      </c>
      <c r="I621" t="s">
        <v>131</v>
      </c>
      <c r="J621">
        <v>3</v>
      </c>
      <c r="K621" t="s">
        <v>123</v>
      </c>
      <c r="L621" t="s">
        <v>341</v>
      </c>
      <c r="N621">
        <v>27</v>
      </c>
      <c r="O621">
        <v>1</v>
      </c>
      <c r="P621">
        <v>0</v>
      </c>
      <c r="Q621">
        <v>125131095</v>
      </c>
      <c r="R621">
        <v>2098</v>
      </c>
      <c r="T621">
        <f>MATCH(D621,Отчет!$D:$D,0)</f>
        <v>57</v>
      </c>
    </row>
    <row r="622" spans="1:20" x14ac:dyDescent="0.2">
      <c r="A622">
        <v>474335509</v>
      </c>
      <c r="B622">
        <v>8</v>
      </c>
      <c r="C622" t="s">
        <v>138</v>
      </c>
      <c r="D622">
        <v>474335468</v>
      </c>
      <c r="E622" t="s">
        <v>263</v>
      </c>
      <c r="F622" t="s">
        <v>264</v>
      </c>
      <c r="G622" t="s">
        <v>265</v>
      </c>
      <c r="H622">
        <v>23012218110</v>
      </c>
      <c r="I622" t="s">
        <v>131</v>
      </c>
      <c r="J622">
        <v>3</v>
      </c>
      <c r="K622" t="s">
        <v>123</v>
      </c>
      <c r="L622" t="s">
        <v>341</v>
      </c>
      <c r="N622">
        <v>24</v>
      </c>
      <c r="O622">
        <v>1</v>
      </c>
      <c r="P622">
        <v>1</v>
      </c>
      <c r="Q622">
        <v>125131095</v>
      </c>
      <c r="R622">
        <v>2098</v>
      </c>
      <c r="T622">
        <f>MATCH(D622,Отчет!$D:$D,0)</f>
        <v>76</v>
      </c>
    </row>
    <row r="623" spans="1:20" x14ac:dyDescent="0.2">
      <c r="A623">
        <v>474335683</v>
      </c>
      <c r="B623">
        <v>6</v>
      </c>
      <c r="C623" t="s">
        <v>138</v>
      </c>
      <c r="D623">
        <v>474335589</v>
      </c>
      <c r="E623" t="s">
        <v>266</v>
      </c>
      <c r="F623" t="s">
        <v>267</v>
      </c>
      <c r="G623" t="s">
        <v>268</v>
      </c>
      <c r="H623">
        <v>23012218057</v>
      </c>
      <c r="I623" t="s">
        <v>131</v>
      </c>
      <c r="J623">
        <v>3</v>
      </c>
      <c r="K623" t="s">
        <v>123</v>
      </c>
      <c r="L623" t="s">
        <v>341</v>
      </c>
      <c r="N623">
        <v>18</v>
      </c>
      <c r="O623">
        <v>1</v>
      </c>
      <c r="P623">
        <v>1</v>
      </c>
      <c r="Q623">
        <v>125131095</v>
      </c>
      <c r="R623">
        <v>2098</v>
      </c>
      <c r="T623">
        <f>MATCH(D623,Отчет!$D:$D,0)</f>
        <v>64</v>
      </c>
    </row>
    <row r="624" spans="1:20" x14ac:dyDescent="0.2">
      <c r="A624">
        <v>474335807</v>
      </c>
      <c r="B624">
        <v>7</v>
      </c>
      <c r="C624" t="s">
        <v>138</v>
      </c>
      <c r="D624">
        <v>474335712</v>
      </c>
      <c r="E624" t="s">
        <v>269</v>
      </c>
      <c r="F624" t="s">
        <v>270</v>
      </c>
      <c r="G624" t="s">
        <v>217</v>
      </c>
      <c r="H624">
        <v>23012218076</v>
      </c>
      <c r="I624" t="s">
        <v>131</v>
      </c>
      <c r="J624">
        <v>3</v>
      </c>
      <c r="K624" t="s">
        <v>123</v>
      </c>
      <c r="L624" t="s">
        <v>341</v>
      </c>
      <c r="N624">
        <v>21</v>
      </c>
      <c r="O624">
        <v>1</v>
      </c>
      <c r="P624">
        <v>1</v>
      </c>
      <c r="Q624">
        <v>125131095</v>
      </c>
      <c r="R624">
        <v>2098</v>
      </c>
      <c r="T624">
        <f>MATCH(D624,Отчет!$D:$D,0)</f>
        <v>69</v>
      </c>
    </row>
    <row r="625" spans="1:20" x14ac:dyDescent="0.2">
      <c r="A625">
        <v>474335870</v>
      </c>
      <c r="B625">
        <v>8</v>
      </c>
      <c r="C625" t="s">
        <v>138</v>
      </c>
      <c r="D625">
        <v>474335833</v>
      </c>
      <c r="E625" t="s">
        <v>271</v>
      </c>
      <c r="F625" t="s">
        <v>272</v>
      </c>
      <c r="G625" t="s">
        <v>273</v>
      </c>
      <c r="H625">
        <v>23012218084</v>
      </c>
      <c r="I625" t="s">
        <v>131</v>
      </c>
      <c r="J625">
        <v>3</v>
      </c>
      <c r="K625" t="s">
        <v>123</v>
      </c>
      <c r="L625" t="s">
        <v>341</v>
      </c>
      <c r="N625">
        <v>24</v>
      </c>
      <c r="O625">
        <v>1</v>
      </c>
      <c r="P625">
        <v>1</v>
      </c>
      <c r="Q625">
        <v>125131095</v>
      </c>
      <c r="R625">
        <v>2098</v>
      </c>
      <c r="T625">
        <f>MATCH(D625,Отчет!$D:$D,0)</f>
        <v>91</v>
      </c>
    </row>
    <row r="626" spans="1:20" x14ac:dyDescent="0.2">
      <c r="A626">
        <v>474336180</v>
      </c>
      <c r="B626">
        <v>8</v>
      </c>
      <c r="C626" t="s">
        <v>186</v>
      </c>
      <c r="D626">
        <v>474336087</v>
      </c>
      <c r="E626" t="s">
        <v>316</v>
      </c>
      <c r="F626" t="s">
        <v>317</v>
      </c>
      <c r="G626" t="s">
        <v>148</v>
      </c>
      <c r="H626">
        <v>23012218111</v>
      </c>
      <c r="I626" t="s">
        <v>131</v>
      </c>
      <c r="J626">
        <v>3</v>
      </c>
      <c r="K626" t="s">
        <v>123</v>
      </c>
      <c r="L626" t="s">
        <v>341</v>
      </c>
      <c r="N626">
        <v>24</v>
      </c>
      <c r="O626">
        <v>1</v>
      </c>
      <c r="P626">
        <v>1</v>
      </c>
      <c r="Q626">
        <v>125131095</v>
      </c>
      <c r="R626">
        <v>2098</v>
      </c>
      <c r="T626">
        <f>MATCH(D626,Отчет!$D:$D,0)</f>
        <v>86</v>
      </c>
    </row>
    <row r="627" spans="1:20" x14ac:dyDescent="0.2">
      <c r="A627">
        <v>474336853</v>
      </c>
      <c r="B627">
        <v>4</v>
      </c>
      <c r="C627" t="s">
        <v>138</v>
      </c>
      <c r="D627">
        <v>474336762</v>
      </c>
      <c r="E627" t="s">
        <v>318</v>
      </c>
      <c r="F627" t="s">
        <v>120</v>
      </c>
      <c r="G627" t="s">
        <v>185</v>
      </c>
      <c r="H627">
        <v>23012218002</v>
      </c>
      <c r="I627" t="s">
        <v>131</v>
      </c>
      <c r="J627">
        <v>3</v>
      </c>
      <c r="K627" t="s">
        <v>123</v>
      </c>
      <c r="L627" t="s">
        <v>341</v>
      </c>
      <c r="N627">
        <v>12</v>
      </c>
      <c r="O627">
        <v>1</v>
      </c>
      <c r="P627">
        <v>1</v>
      </c>
      <c r="Q627">
        <v>125131095</v>
      </c>
      <c r="R627">
        <v>2098</v>
      </c>
      <c r="T627">
        <f>MATCH(D627,Отчет!$D:$D,0)</f>
        <v>59</v>
      </c>
    </row>
    <row r="628" spans="1:20" x14ac:dyDescent="0.2">
      <c r="A628">
        <v>474336974</v>
      </c>
      <c r="B628">
        <v>6</v>
      </c>
      <c r="C628" t="s">
        <v>138</v>
      </c>
      <c r="D628">
        <v>474336881</v>
      </c>
      <c r="E628" t="s">
        <v>241</v>
      </c>
      <c r="F628" t="s">
        <v>179</v>
      </c>
      <c r="G628" t="s">
        <v>242</v>
      </c>
      <c r="H628">
        <v>23112218010</v>
      </c>
      <c r="I628" t="s">
        <v>131</v>
      </c>
      <c r="J628">
        <v>3</v>
      </c>
      <c r="K628" t="s">
        <v>123</v>
      </c>
      <c r="L628" t="s">
        <v>341</v>
      </c>
      <c r="N628">
        <v>18</v>
      </c>
      <c r="O628">
        <v>1</v>
      </c>
      <c r="P628">
        <v>0</v>
      </c>
      <c r="Q628">
        <v>125131095</v>
      </c>
      <c r="R628">
        <v>2098</v>
      </c>
      <c r="T628">
        <f>MATCH(D628,Отчет!$D:$D,0)</f>
        <v>68</v>
      </c>
    </row>
    <row r="629" spans="1:20" x14ac:dyDescent="0.2">
      <c r="A629">
        <v>474337104</v>
      </c>
      <c r="B629">
        <v>6</v>
      </c>
      <c r="C629" t="s">
        <v>138</v>
      </c>
      <c r="D629">
        <v>474337002</v>
      </c>
      <c r="E629" t="s">
        <v>243</v>
      </c>
      <c r="F629" t="s">
        <v>184</v>
      </c>
      <c r="G629" t="s">
        <v>244</v>
      </c>
      <c r="H629">
        <v>23012218011</v>
      </c>
      <c r="I629" t="s">
        <v>131</v>
      </c>
      <c r="J629">
        <v>3</v>
      </c>
      <c r="K629" t="s">
        <v>123</v>
      </c>
      <c r="L629" t="s">
        <v>341</v>
      </c>
      <c r="N629">
        <v>18</v>
      </c>
      <c r="O629">
        <v>1</v>
      </c>
      <c r="P629">
        <v>1</v>
      </c>
      <c r="Q629">
        <v>125131095</v>
      </c>
      <c r="R629">
        <v>2098</v>
      </c>
      <c r="T629">
        <f>MATCH(D629,Отчет!$D:$D,0)</f>
        <v>62</v>
      </c>
    </row>
    <row r="630" spans="1:20" x14ac:dyDescent="0.2">
      <c r="A630">
        <v>474337256</v>
      </c>
      <c r="B630">
        <v>7</v>
      </c>
      <c r="C630" t="s">
        <v>186</v>
      </c>
      <c r="D630">
        <v>474337140</v>
      </c>
      <c r="E630" t="s">
        <v>245</v>
      </c>
      <c r="F630" t="s">
        <v>246</v>
      </c>
      <c r="G630" t="s">
        <v>247</v>
      </c>
      <c r="H630">
        <v>23012218108</v>
      </c>
      <c r="I630" t="s">
        <v>131</v>
      </c>
      <c r="J630">
        <v>3</v>
      </c>
      <c r="K630" t="s">
        <v>123</v>
      </c>
      <c r="L630" t="s">
        <v>341</v>
      </c>
      <c r="N630">
        <v>21</v>
      </c>
      <c r="O630">
        <v>1</v>
      </c>
      <c r="P630">
        <v>1</v>
      </c>
      <c r="Q630">
        <v>125131095</v>
      </c>
      <c r="R630">
        <v>2098</v>
      </c>
      <c r="T630">
        <f>MATCH(D630,Отчет!$D:$D,0)</f>
        <v>73</v>
      </c>
    </row>
    <row r="631" spans="1:20" x14ac:dyDescent="0.2">
      <c r="A631">
        <v>474337378</v>
      </c>
      <c r="B631">
        <v>5</v>
      </c>
      <c r="D631">
        <v>474337284</v>
      </c>
      <c r="E631" t="s">
        <v>248</v>
      </c>
      <c r="F631" t="s">
        <v>249</v>
      </c>
      <c r="G631" t="s">
        <v>141</v>
      </c>
      <c r="H631">
        <v>23112218023</v>
      </c>
      <c r="I631" t="s">
        <v>131</v>
      </c>
      <c r="J631">
        <v>3</v>
      </c>
      <c r="K631" t="s">
        <v>123</v>
      </c>
      <c r="L631" t="s">
        <v>341</v>
      </c>
      <c r="N631">
        <v>15</v>
      </c>
      <c r="O631">
        <v>1</v>
      </c>
      <c r="P631">
        <v>0</v>
      </c>
      <c r="Q631">
        <v>125131095</v>
      </c>
      <c r="R631">
        <v>2098</v>
      </c>
      <c r="T631">
        <f>MATCH(D631,Отчет!$D:$D,0)</f>
        <v>94</v>
      </c>
    </row>
    <row r="632" spans="1:20" x14ac:dyDescent="0.2">
      <c r="A632">
        <v>474337503</v>
      </c>
      <c r="B632">
        <v>8</v>
      </c>
      <c r="D632">
        <v>474337410</v>
      </c>
      <c r="E632" t="s">
        <v>250</v>
      </c>
      <c r="F632" t="s">
        <v>251</v>
      </c>
      <c r="G632" t="s">
        <v>252</v>
      </c>
      <c r="H632">
        <v>23112218039</v>
      </c>
      <c r="I632" t="s">
        <v>131</v>
      </c>
      <c r="J632">
        <v>3</v>
      </c>
      <c r="K632" t="s">
        <v>123</v>
      </c>
      <c r="L632" t="s">
        <v>341</v>
      </c>
      <c r="N632">
        <v>24</v>
      </c>
      <c r="O632">
        <v>1</v>
      </c>
      <c r="P632">
        <v>0</v>
      </c>
      <c r="Q632">
        <v>125131095</v>
      </c>
      <c r="R632">
        <v>2098</v>
      </c>
      <c r="T632">
        <f>MATCH(D632,Отчет!$D:$D,0)</f>
        <v>97</v>
      </c>
    </row>
    <row r="633" spans="1:20" x14ac:dyDescent="0.2">
      <c r="A633">
        <v>474337629</v>
      </c>
      <c r="B633">
        <v>6</v>
      </c>
      <c r="D633">
        <v>474337535</v>
      </c>
      <c r="E633" t="s">
        <v>253</v>
      </c>
      <c r="F633" t="s">
        <v>157</v>
      </c>
      <c r="G633" t="s">
        <v>227</v>
      </c>
      <c r="H633">
        <v>23012218061</v>
      </c>
      <c r="I633" t="s">
        <v>131</v>
      </c>
      <c r="J633">
        <v>3</v>
      </c>
      <c r="K633" t="s">
        <v>123</v>
      </c>
      <c r="L633" t="s">
        <v>341</v>
      </c>
      <c r="N633">
        <v>18</v>
      </c>
      <c r="O633">
        <v>1</v>
      </c>
      <c r="P633">
        <v>1</v>
      </c>
      <c r="Q633">
        <v>125131095</v>
      </c>
      <c r="R633">
        <v>2098</v>
      </c>
      <c r="T633">
        <f>MATCH(D633,Отчет!$D:$D,0)</f>
        <v>96</v>
      </c>
    </row>
    <row r="634" spans="1:20" x14ac:dyDescent="0.2">
      <c r="A634">
        <v>474337767</v>
      </c>
      <c r="B634">
        <v>8</v>
      </c>
      <c r="C634" t="s">
        <v>186</v>
      </c>
      <c r="D634">
        <v>474337666</v>
      </c>
      <c r="E634" t="s">
        <v>254</v>
      </c>
      <c r="F634" t="s">
        <v>168</v>
      </c>
      <c r="G634" t="s">
        <v>121</v>
      </c>
      <c r="H634">
        <v>23012218069</v>
      </c>
      <c r="I634" t="s">
        <v>131</v>
      </c>
      <c r="J634">
        <v>3</v>
      </c>
      <c r="K634" t="s">
        <v>123</v>
      </c>
      <c r="L634" t="s">
        <v>341</v>
      </c>
      <c r="N634">
        <v>24</v>
      </c>
      <c r="O634">
        <v>1</v>
      </c>
      <c r="P634">
        <v>1</v>
      </c>
      <c r="Q634">
        <v>125131095</v>
      </c>
      <c r="R634">
        <v>2098</v>
      </c>
      <c r="T634">
        <f>MATCH(D634,Отчет!$D:$D,0)</f>
        <v>75</v>
      </c>
    </row>
    <row r="635" spans="1:20" x14ac:dyDescent="0.2">
      <c r="A635">
        <v>474337896</v>
      </c>
      <c r="B635">
        <v>6</v>
      </c>
      <c r="C635" t="s">
        <v>186</v>
      </c>
      <c r="D635">
        <v>474337793</v>
      </c>
      <c r="E635" t="s">
        <v>255</v>
      </c>
      <c r="F635" t="s">
        <v>256</v>
      </c>
      <c r="G635" t="s">
        <v>217</v>
      </c>
      <c r="H635">
        <v>23012218086</v>
      </c>
      <c r="I635" t="s">
        <v>131</v>
      </c>
      <c r="J635">
        <v>3</v>
      </c>
      <c r="K635" t="s">
        <v>123</v>
      </c>
      <c r="L635" t="s">
        <v>341</v>
      </c>
      <c r="N635">
        <v>18</v>
      </c>
      <c r="O635">
        <v>1</v>
      </c>
      <c r="P635">
        <v>1</v>
      </c>
      <c r="Q635">
        <v>125131095</v>
      </c>
      <c r="R635">
        <v>2098</v>
      </c>
      <c r="T635">
        <f>MATCH(D635,Отчет!$D:$D,0)</f>
        <v>98</v>
      </c>
    </row>
    <row r="636" spans="1:20" x14ac:dyDescent="0.2">
      <c r="A636">
        <v>474338087</v>
      </c>
      <c r="B636">
        <v>7</v>
      </c>
      <c r="C636" t="s">
        <v>138</v>
      </c>
      <c r="D636">
        <v>474337983</v>
      </c>
      <c r="E636" t="s">
        <v>257</v>
      </c>
      <c r="F636" t="s">
        <v>170</v>
      </c>
      <c r="G636" t="s">
        <v>236</v>
      </c>
      <c r="H636">
        <v>23012218026</v>
      </c>
      <c r="I636" t="s">
        <v>131</v>
      </c>
      <c r="J636">
        <v>3</v>
      </c>
      <c r="K636" t="s">
        <v>123</v>
      </c>
      <c r="L636" t="s">
        <v>341</v>
      </c>
      <c r="N636">
        <v>21</v>
      </c>
      <c r="O636">
        <v>1</v>
      </c>
      <c r="P636">
        <v>1</v>
      </c>
      <c r="Q636">
        <v>125131095</v>
      </c>
      <c r="R636">
        <v>2098</v>
      </c>
      <c r="T636">
        <f>MATCH(D636,Отчет!$D:$D,0)</f>
        <v>61</v>
      </c>
    </row>
    <row r="637" spans="1:20" x14ac:dyDescent="0.2">
      <c r="A637">
        <v>474338997</v>
      </c>
      <c r="B637">
        <v>9</v>
      </c>
      <c r="C637" t="s">
        <v>186</v>
      </c>
      <c r="D637">
        <v>474338922</v>
      </c>
      <c r="E637" t="s">
        <v>258</v>
      </c>
      <c r="F637" t="s">
        <v>221</v>
      </c>
      <c r="G637" t="s">
        <v>242</v>
      </c>
      <c r="H637">
        <v>23012218008</v>
      </c>
      <c r="I637" t="s">
        <v>131</v>
      </c>
      <c r="J637">
        <v>3</v>
      </c>
      <c r="K637" t="s">
        <v>123</v>
      </c>
      <c r="L637" t="s">
        <v>341</v>
      </c>
      <c r="N637">
        <v>27</v>
      </c>
      <c r="O637">
        <v>1</v>
      </c>
      <c r="P637">
        <v>1</v>
      </c>
      <c r="Q637">
        <v>125131095</v>
      </c>
      <c r="R637">
        <v>2098</v>
      </c>
      <c r="T637">
        <f>MATCH(D637,Отчет!$D:$D,0)</f>
        <v>81</v>
      </c>
    </row>
    <row r="638" spans="1:20" x14ac:dyDescent="0.2">
      <c r="A638">
        <v>474339153</v>
      </c>
      <c r="B638">
        <v>6</v>
      </c>
      <c r="C638" t="s">
        <v>186</v>
      </c>
      <c r="D638">
        <v>474339051</v>
      </c>
      <c r="E638" t="s">
        <v>191</v>
      </c>
      <c r="F638" t="s">
        <v>192</v>
      </c>
      <c r="G638" t="s">
        <v>193</v>
      </c>
      <c r="H638">
        <v>23012218018</v>
      </c>
      <c r="I638" t="s">
        <v>131</v>
      </c>
      <c r="J638">
        <v>3</v>
      </c>
      <c r="K638" t="s">
        <v>123</v>
      </c>
      <c r="L638" t="s">
        <v>341</v>
      </c>
      <c r="N638">
        <v>18</v>
      </c>
      <c r="O638">
        <v>1</v>
      </c>
      <c r="P638">
        <v>1</v>
      </c>
      <c r="Q638">
        <v>125131095</v>
      </c>
      <c r="R638">
        <v>2098</v>
      </c>
      <c r="T638">
        <f>MATCH(D638,Отчет!$D:$D,0)</f>
        <v>90</v>
      </c>
    </row>
    <row r="639" spans="1:20" x14ac:dyDescent="0.2">
      <c r="A639">
        <v>474336022</v>
      </c>
      <c r="B639">
        <v>8</v>
      </c>
      <c r="C639" t="s">
        <v>138</v>
      </c>
      <c r="D639">
        <v>474335963</v>
      </c>
      <c r="E639" t="s">
        <v>161</v>
      </c>
      <c r="F639" t="s">
        <v>162</v>
      </c>
      <c r="G639" t="s">
        <v>148</v>
      </c>
      <c r="H639" t="s">
        <v>163</v>
      </c>
      <c r="I639" t="s">
        <v>131</v>
      </c>
      <c r="J639">
        <v>4</v>
      </c>
      <c r="K639" t="s">
        <v>123</v>
      </c>
      <c r="L639" t="s">
        <v>341</v>
      </c>
      <c r="N639">
        <v>24</v>
      </c>
      <c r="O639">
        <v>1</v>
      </c>
      <c r="P639">
        <v>0</v>
      </c>
      <c r="Q639">
        <v>125131095</v>
      </c>
      <c r="R639">
        <v>2098</v>
      </c>
      <c r="S639" t="s">
        <v>160</v>
      </c>
      <c r="T639">
        <f>MATCH(D639,Отчет!$D:$D,0)</f>
        <v>55</v>
      </c>
    </row>
    <row r="640" spans="1:20" x14ac:dyDescent="0.2">
      <c r="A640">
        <v>474335442</v>
      </c>
      <c r="B640">
        <v>9</v>
      </c>
      <c r="D640">
        <v>474335316</v>
      </c>
      <c r="E640" t="s">
        <v>261</v>
      </c>
      <c r="F640" t="s">
        <v>168</v>
      </c>
      <c r="G640" t="s">
        <v>262</v>
      </c>
      <c r="H640">
        <v>23112218052</v>
      </c>
      <c r="I640" t="s">
        <v>350</v>
      </c>
      <c r="J640">
        <v>2</v>
      </c>
      <c r="K640" t="s">
        <v>123</v>
      </c>
      <c r="L640" t="s">
        <v>341</v>
      </c>
      <c r="N640">
        <v>18</v>
      </c>
      <c r="O640">
        <v>1</v>
      </c>
      <c r="P640">
        <v>0</v>
      </c>
      <c r="R640">
        <v>5028</v>
      </c>
      <c r="T640">
        <f>MATCH(D640,Отчет!$D:$D,0)</f>
        <v>57</v>
      </c>
    </row>
    <row r="641" spans="1:20" x14ac:dyDescent="0.2">
      <c r="A641">
        <v>515592446</v>
      </c>
      <c r="B641">
        <v>6</v>
      </c>
      <c r="C641" t="s">
        <v>138</v>
      </c>
      <c r="D641">
        <v>515581670</v>
      </c>
      <c r="E641" t="s">
        <v>139</v>
      </c>
      <c r="F641" t="s">
        <v>140</v>
      </c>
      <c r="G641" t="s">
        <v>141</v>
      </c>
      <c r="H641" t="s">
        <v>142</v>
      </c>
      <c r="I641" t="s">
        <v>351</v>
      </c>
      <c r="J641">
        <v>9</v>
      </c>
      <c r="K641" t="s">
        <v>132</v>
      </c>
      <c r="L641" t="s">
        <v>352</v>
      </c>
      <c r="N641">
        <v>22.5</v>
      </c>
      <c r="O641">
        <v>1</v>
      </c>
      <c r="P641">
        <v>1</v>
      </c>
      <c r="Q641">
        <v>125131095</v>
      </c>
      <c r="R641">
        <v>2098</v>
      </c>
      <c r="S641" t="s">
        <v>145</v>
      </c>
      <c r="T641">
        <f>MATCH(D641,Отчет!$D:$D,0)</f>
        <v>83</v>
      </c>
    </row>
    <row r="642" spans="1:20" x14ac:dyDescent="0.2">
      <c r="A642">
        <v>474332278</v>
      </c>
      <c r="B642">
        <v>5</v>
      </c>
      <c r="C642" t="s">
        <v>151</v>
      </c>
      <c r="D642">
        <v>474332199</v>
      </c>
      <c r="E642" t="s">
        <v>328</v>
      </c>
      <c r="F642" t="s">
        <v>256</v>
      </c>
      <c r="G642" t="s">
        <v>185</v>
      </c>
      <c r="H642">
        <v>23112218103</v>
      </c>
      <c r="I642" t="s">
        <v>127</v>
      </c>
      <c r="J642">
        <v>3.75</v>
      </c>
      <c r="K642" t="s">
        <v>132</v>
      </c>
      <c r="L642" t="s">
        <v>352</v>
      </c>
      <c r="N642">
        <v>18.75</v>
      </c>
      <c r="O642">
        <v>1</v>
      </c>
      <c r="P642">
        <v>0</v>
      </c>
      <c r="Q642">
        <v>125130273</v>
      </c>
      <c r="R642">
        <v>2098</v>
      </c>
      <c r="T642">
        <f>MATCH(D642,Отчет!$D:$D,0)</f>
        <v>50</v>
      </c>
    </row>
    <row r="643" spans="1:20" x14ac:dyDescent="0.2">
      <c r="A643">
        <v>474332401</v>
      </c>
      <c r="B643">
        <v>9</v>
      </c>
      <c r="C643" t="s">
        <v>151</v>
      </c>
      <c r="D643">
        <v>474332318</v>
      </c>
      <c r="E643" t="s">
        <v>329</v>
      </c>
      <c r="F643" t="s">
        <v>330</v>
      </c>
      <c r="G643" t="s">
        <v>242</v>
      </c>
      <c r="H643">
        <v>23012218091</v>
      </c>
      <c r="I643" t="s">
        <v>127</v>
      </c>
      <c r="J643">
        <v>3.75</v>
      </c>
      <c r="K643" t="s">
        <v>132</v>
      </c>
      <c r="L643" t="s">
        <v>352</v>
      </c>
      <c r="N643">
        <v>33.75</v>
      </c>
      <c r="O643">
        <v>1</v>
      </c>
      <c r="P643">
        <v>1</v>
      </c>
      <c r="Q643">
        <v>125130273</v>
      </c>
      <c r="R643">
        <v>2098</v>
      </c>
      <c r="T643">
        <f>MATCH(D643,Отчет!$D:$D,0)</f>
        <v>18</v>
      </c>
    </row>
    <row r="644" spans="1:20" x14ac:dyDescent="0.2">
      <c r="A644">
        <v>474332534</v>
      </c>
      <c r="B644">
        <v>9</v>
      </c>
      <c r="C644" t="s">
        <v>151</v>
      </c>
      <c r="D644">
        <v>474332445</v>
      </c>
      <c r="E644" t="s">
        <v>211</v>
      </c>
      <c r="F644" t="s">
        <v>212</v>
      </c>
      <c r="G644" t="s">
        <v>213</v>
      </c>
      <c r="H644">
        <v>23012218104</v>
      </c>
      <c r="I644" t="s">
        <v>127</v>
      </c>
      <c r="J644">
        <v>3.75</v>
      </c>
      <c r="K644" t="s">
        <v>132</v>
      </c>
      <c r="L644" t="s">
        <v>352</v>
      </c>
      <c r="N644">
        <v>33.75</v>
      </c>
      <c r="O644">
        <v>1</v>
      </c>
      <c r="P644">
        <v>1</v>
      </c>
      <c r="Q644">
        <v>125130273</v>
      </c>
      <c r="R644">
        <v>2098</v>
      </c>
      <c r="T644">
        <f>MATCH(D644,Отчет!$D:$D,0)</f>
        <v>16</v>
      </c>
    </row>
    <row r="645" spans="1:20" x14ac:dyDescent="0.2">
      <c r="A645">
        <v>474333324</v>
      </c>
      <c r="B645">
        <v>8</v>
      </c>
      <c r="C645" t="s">
        <v>138</v>
      </c>
      <c r="D645">
        <v>474333253</v>
      </c>
      <c r="E645" t="s">
        <v>214</v>
      </c>
      <c r="F645" t="s">
        <v>206</v>
      </c>
      <c r="G645" t="s">
        <v>171</v>
      </c>
      <c r="H645">
        <v>23012218045</v>
      </c>
      <c r="I645" t="s">
        <v>127</v>
      </c>
      <c r="J645">
        <v>3.75</v>
      </c>
      <c r="K645" t="s">
        <v>132</v>
      </c>
      <c r="L645" t="s">
        <v>352</v>
      </c>
      <c r="N645">
        <v>30</v>
      </c>
      <c r="O645">
        <v>1</v>
      </c>
      <c r="P645">
        <v>1</v>
      </c>
      <c r="Q645">
        <v>125131095</v>
      </c>
      <c r="R645">
        <v>2098</v>
      </c>
      <c r="T645">
        <f>MATCH(D645,Отчет!$D:$D,0)</f>
        <v>67</v>
      </c>
    </row>
    <row r="646" spans="1:20" x14ac:dyDescent="0.2">
      <c r="A646">
        <v>474334778</v>
      </c>
      <c r="B646">
        <v>3</v>
      </c>
      <c r="C646" t="s">
        <v>138</v>
      </c>
      <c r="D646">
        <v>474334707</v>
      </c>
      <c r="E646" t="s">
        <v>215</v>
      </c>
      <c r="F646" t="s">
        <v>140</v>
      </c>
      <c r="G646" t="s">
        <v>141</v>
      </c>
      <c r="H646">
        <v>23012218007</v>
      </c>
      <c r="I646" t="s">
        <v>127</v>
      </c>
      <c r="J646">
        <v>3.75</v>
      </c>
      <c r="K646" t="s">
        <v>132</v>
      </c>
      <c r="L646" t="s">
        <v>352</v>
      </c>
      <c r="N646">
        <v>0</v>
      </c>
      <c r="O646">
        <v>0</v>
      </c>
      <c r="P646">
        <v>1</v>
      </c>
      <c r="Q646">
        <v>125131095</v>
      </c>
      <c r="R646">
        <v>2098</v>
      </c>
      <c r="T646">
        <f>MATCH(D646,Отчет!$D:$D,0)</f>
        <v>89</v>
      </c>
    </row>
    <row r="647" spans="1:20" x14ac:dyDescent="0.2">
      <c r="A647">
        <v>474327170</v>
      </c>
      <c r="B647">
        <v>9</v>
      </c>
      <c r="C647" t="s">
        <v>138</v>
      </c>
      <c r="D647">
        <v>474327094</v>
      </c>
      <c r="E647" t="s">
        <v>304</v>
      </c>
      <c r="F647" t="s">
        <v>221</v>
      </c>
      <c r="G647" t="s">
        <v>242</v>
      </c>
      <c r="H647">
        <v>23012218090</v>
      </c>
      <c r="I647" t="s">
        <v>127</v>
      </c>
      <c r="J647">
        <v>3.75</v>
      </c>
      <c r="K647" t="s">
        <v>132</v>
      </c>
      <c r="L647" t="s">
        <v>352</v>
      </c>
      <c r="N647">
        <v>33.75</v>
      </c>
      <c r="O647">
        <v>1</v>
      </c>
      <c r="P647">
        <v>1</v>
      </c>
      <c r="Q647">
        <v>125131095</v>
      </c>
      <c r="R647">
        <v>2098</v>
      </c>
      <c r="T647">
        <f>MATCH(D647,Отчет!$D:$D,0)</f>
        <v>47</v>
      </c>
    </row>
    <row r="648" spans="1:20" x14ac:dyDescent="0.2">
      <c r="A648">
        <v>474327341</v>
      </c>
      <c r="B648">
        <v>8</v>
      </c>
      <c r="C648" t="s">
        <v>138</v>
      </c>
      <c r="D648">
        <v>474327233</v>
      </c>
      <c r="E648" t="s">
        <v>305</v>
      </c>
      <c r="F648" t="s">
        <v>203</v>
      </c>
      <c r="G648" t="s">
        <v>171</v>
      </c>
      <c r="H648">
        <v>23012218038</v>
      </c>
      <c r="I648" t="s">
        <v>127</v>
      </c>
      <c r="J648">
        <v>3.75</v>
      </c>
      <c r="K648" t="s">
        <v>132</v>
      </c>
      <c r="L648" t="s">
        <v>352</v>
      </c>
      <c r="N648">
        <v>30</v>
      </c>
      <c r="O648">
        <v>1</v>
      </c>
      <c r="P648">
        <v>1</v>
      </c>
      <c r="Q648">
        <v>125131095</v>
      </c>
      <c r="R648">
        <v>2098</v>
      </c>
      <c r="T648">
        <f>MATCH(D648,Отчет!$D:$D,0)</f>
        <v>54</v>
      </c>
    </row>
    <row r="649" spans="1:20" x14ac:dyDescent="0.2">
      <c r="A649">
        <v>474327419</v>
      </c>
      <c r="B649">
        <v>9</v>
      </c>
      <c r="C649" t="s">
        <v>138</v>
      </c>
      <c r="D649">
        <v>474327353</v>
      </c>
      <c r="E649" t="s">
        <v>306</v>
      </c>
      <c r="F649" t="s">
        <v>307</v>
      </c>
      <c r="G649" t="s">
        <v>247</v>
      </c>
      <c r="H649">
        <v>23012218006</v>
      </c>
      <c r="I649" t="s">
        <v>127</v>
      </c>
      <c r="J649">
        <v>3.75</v>
      </c>
      <c r="K649" t="s">
        <v>132</v>
      </c>
      <c r="L649" t="s">
        <v>352</v>
      </c>
      <c r="N649">
        <v>33.75</v>
      </c>
      <c r="O649">
        <v>1</v>
      </c>
      <c r="P649">
        <v>1</v>
      </c>
      <c r="Q649">
        <v>125131095</v>
      </c>
      <c r="R649">
        <v>2098</v>
      </c>
      <c r="T649">
        <f>MATCH(D649,Отчет!$D:$D,0)</f>
        <v>44</v>
      </c>
    </row>
    <row r="650" spans="1:20" x14ac:dyDescent="0.2">
      <c r="A650">
        <v>474327541</v>
      </c>
      <c r="B650">
        <v>10</v>
      </c>
      <c r="C650" t="s">
        <v>138</v>
      </c>
      <c r="D650">
        <v>474327467</v>
      </c>
      <c r="E650" t="s">
        <v>308</v>
      </c>
      <c r="F650" t="s">
        <v>309</v>
      </c>
      <c r="G650" t="s">
        <v>310</v>
      </c>
      <c r="H650">
        <v>23012218113</v>
      </c>
      <c r="I650" t="s">
        <v>127</v>
      </c>
      <c r="J650">
        <v>3.75</v>
      </c>
      <c r="K650" t="s">
        <v>132</v>
      </c>
      <c r="L650" t="s">
        <v>352</v>
      </c>
      <c r="N650">
        <v>37.5</v>
      </c>
      <c r="O650">
        <v>1</v>
      </c>
      <c r="P650">
        <v>1</v>
      </c>
      <c r="Q650">
        <v>125131095</v>
      </c>
      <c r="R650">
        <v>2098</v>
      </c>
      <c r="T650">
        <f>MATCH(D650,Отчет!$D:$D,0)</f>
        <v>27</v>
      </c>
    </row>
    <row r="651" spans="1:20" x14ac:dyDescent="0.2">
      <c r="A651">
        <v>474327669</v>
      </c>
      <c r="B651">
        <v>8</v>
      </c>
      <c r="C651" t="s">
        <v>138</v>
      </c>
      <c r="D651">
        <v>474327603</v>
      </c>
      <c r="E651" t="s">
        <v>311</v>
      </c>
      <c r="F651" t="s">
        <v>292</v>
      </c>
      <c r="G651" t="s">
        <v>247</v>
      </c>
      <c r="H651">
        <v>23012218024</v>
      </c>
      <c r="I651" t="s">
        <v>127</v>
      </c>
      <c r="J651">
        <v>3.75</v>
      </c>
      <c r="K651" t="s">
        <v>132</v>
      </c>
      <c r="L651" t="s">
        <v>352</v>
      </c>
      <c r="N651">
        <v>30</v>
      </c>
      <c r="O651">
        <v>1</v>
      </c>
      <c r="P651">
        <v>1</v>
      </c>
      <c r="Q651">
        <v>125131095</v>
      </c>
      <c r="R651">
        <v>2098</v>
      </c>
      <c r="T651">
        <f>MATCH(D651,Отчет!$D:$D,0)</f>
        <v>48</v>
      </c>
    </row>
    <row r="652" spans="1:20" x14ac:dyDescent="0.2">
      <c r="A652">
        <v>474327786</v>
      </c>
      <c r="B652">
        <v>7</v>
      </c>
      <c r="C652" t="s">
        <v>138</v>
      </c>
      <c r="D652">
        <v>474327717</v>
      </c>
      <c r="E652" t="s">
        <v>312</v>
      </c>
      <c r="F652" t="s">
        <v>209</v>
      </c>
      <c r="G652" t="s">
        <v>313</v>
      </c>
      <c r="H652">
        <v>23012218096</v>
      </c>
      <c r="I652" t="s">
        <v>127</v>
      </c>
      <c r="J652">
        <v>3.75</v>
      </c>
      <c r="K652" t="s">
        <v>132</v>
      </c>
      <c r="L652" t="s">
        <v>352</v>
      </c>
      <c r="N652">
        <v>26.25</v>
      </c>
      <c r="O652">
        <v>1</v>
      </c>
      <c r="P652">
        <v>1</v>
      </c>
      <c r="Q652">
        <v>125131095</v>
      </c>
      <c r="R652">
        <v>2098</v>
      </c>
      <c r="T652">
        <f>MATCH(D652,Отчет!$D:$D,0)</f>
        <v>32</v>
      </c>
    </row>
    <row r="653" spans="1:20" x14ac:dyDescent="0.2">
      <c r="A653">
        <v>474327911</v>
      </c>
      <c r="B653">
        <v>9</v>
      </c>
      <c r="C653" t="s">
        <v>138</v>
      </c>
      <c r="D653">
        <v>474327839</v>
      </c>
      <c r="E653" t="s">
        <v>314</v>
      </c>
      <c r="F653" t="s">
        <v>184</v>
      </c>
      <c r="G653" t="s">
        <v>242</v>
      </c>
      <c r="H653">
        <v>23012218112</v>
      </c>
      <c r="I653" t="s">
        <v>127</v>
      </c>
      <c r="J653">
        <v>3.75</v>
      </c>
      <c r="K653" t="s">
        <v>132</v>
      </c>
      <c r="L653" t="s">
        <v>352</v>
      </c>
      <c r="N653">
        <v>33.75</v>
      </c>
      <c r="O653">
        <v>1</v>
      </c>
      <c r="P653">
        <v>1</v>
      </c>
      <c r="Q653">
        <v>125131095</v>
      </c>
      <c r="R653">
        <v>2098</v>
      </c>
      <c r="T653">
        <f>MATCH(D653,Отчет!$D:$D,0)</f>
        <v>31</v>
      </c>
    </row>
    <row r="654" spans="1:20" x14ac:dyDescent="0.2">
      <c r="A654">
        <v>474328038</v>
      </c>
      <c r="B654">
        <v>8</v>
      </c>
      <c r="C654" t="s">
        <v>138</v>
      </c>
      <c r="D654">
        <v>474327973</v>
      </c>
      <c r="E654" t="s">
        <v>315</v>
      </c>
      <c r="F654" t="s">
        <v>184</v>
      </c>
      <c r="G654" t="s">
        <v>262</v>
      </c>
      <c r="H654">
        <v>23012218097</v>
      </c>
      <c r="I654" t="s">
        <v>127</v>
      </c>
      <c r="J654">
        <v>3.75</v>
      </c>
      <c r="K654" t="s">
        <v>132</v>
      </c>
      <c r="L654" t="s">
        <v>352</v>
      </c>
      <c r="N654">
        <v>30</v>
      </c>
      <c r="O654">
        <v>1</v>
      </c>
      <c r="P654">
        <v>1</v>
      </c>
      <c r="Q654">
        <v>125131095</v>
      </c>
      <c r="R654">
        <v>2098</v>
      </c>
      <c r="T654">
        <f>MATCH(D654,Отчет!$D:$D,0)</f>
        <v>41</v>
      </c>
    </row>
    <row r="655" spans="1:20" x14ac:dyDescent="0.2">
      <c r="A655">
        <v>474328153</v>
      </c>
      <c r="B655">
        <v>7</v>
      </c>
      <c r="C655" t="s">
        <v>138</v>
      </c>
      <c r="D655">
        <v>474328086</v>
      </c>
      <c r="E655" t="s">
        <v>274</v>
      </c>
      <c r="F655" t="s">
        <v>275</v>
      </c>
      <c r="G655" t="s">
        <v>148</v>
      </c>
      <c r="H655">
        <v>23012218101</v>
      </c>
      <c r="I655" t="s">
        <v>127</v>
      </c>
      <c r="J655">
        <v>3.75</v>
      </c>
      <c r="K655" t="s">
        <v>132</v>
      </c>
      <c r="L655" t="s">
        <v>352</v>
      </c>
      <c r="N655">
        <v>26.25</v>
      </c>
      <c r="O655">
        <v>1</v>
      </c>
      <c r="P655">
        <v>1</v>
      </c>
      <c r="Q655">
        <v>125131095</v>
      </c>
      <c r="R655">
        <v>2098</v>
      </c>
      <c r="T655">
        <f>MATCH(D655,Отчет!$D:$D,0)</f>
        <v>52</v>
      </c>
    </row>
    <row r="656" spans="1:20" x14ac:dyDescent="0.2">
      <c r="A656">
        <v>474328424</v>
      </c>
      <c r="B656">
        <v>8</v>
      </c>
      <c r="C656" t="s">
        <v>151</v>
      </c>
      <c r="D656">
        <v>474328356</v>
      </c>
      <c r="E656" t="s">
        <v>276</v>
      </c>
      <c r="F656" t="s">
        <v>277</v>
      </c>
      <c r="G656" t="s">
        <v>278</v>
      </c>
      <c r="H656">
        <v>23012218003</v>
      </c>
      <c r="I656" t="s">
        <v>127</v>
      </c>
      <c r="J656">
        <v>3.75</v>
      </c>
      <c r="K656" t="s">
        <v>132</v>
      </c>
      <c r="L656" t="s">
        <v>352</v>
      </c>
      <c r="N656">
        <v>30</v>
      </c>
      <c r="O656">
        <v>1</v>
      </c>
      <c r="P656">
        <v>1</v>
      </c>
      <c r="Q656">
        <v>125131095</v>
      </c>
      <c r="R656">
        <v>2098</v>
      </c>
      <c r="T656">
        <f>MATCH(D656,Отчет!$D:$D,0)</f>
        <v>39</v>
      </c>
    </row>
    <row r="657" spans="1:20" x14ac:dyDescent="0.2">
      <c r="A657">
        <v>474328542</v>
      </c>
      <c r="B657">
        <v>6</v>
      </c>
      <c r="C657" t="s">
        <v>186</v>
      </c>
      <c r="D657">
        <v>474328476</v>
      </c>
      <c r="E657" t="s">
        <v>284</v>
      </c>
      <c r="F657" t="s">
        <v>221</v>
      </c>
      <c r="G657" t="s">
        <v>185</v>
      </c>
      <c r="H657">
        <v>23012218014</v>
      </c>
      <c r="I657" t="s">
        <v>127</v>
      </c>
      <c r="J657">
        <v>3.75</v>
      </c>
      <c r="K657" t="s">
        <v>132</v>
      </c>
      <c r="L657" t="s">
        <v>352</v>
      </c>
      <c r="N657">
        <v>22.5</v>
      </c>
      <c r="O657">
        <v>1</v>
      </c>
      <c r="P657">
        <v>1</v>
      </c>
      <c r="Q657">
        <v>125131095</v>
      </c>
      <c r="R657">
        <v>2098</v>
      </c>
      <c r="T657">
        <f>MATCH(D657,Отчет!$D:$D,0)</f>
        <v>71</v>
      </c>
    </row>
    <row r="658" spans="1:20" x14ac:dyDescent="0.2">
      <c r="A658">
        <v>474328662</v>
      </c>
      <c r="B658">
        <v>8</v>
      </c>
      <c r="C658" t="s">
        <v>186</v>
      </c>
      <c r="D658">
        <v>474328591</v>
      </c>
      <c r="E658" t="s">
        <v>285</v>
      </c>
      <c r="F658" t="s">
        <v>206</v>
      </c>
      <c r="G658" t="s">
        <v>286</v>
      </c>
      <c r="H658">
        <v>23012218020</v>
      </c>
      <c r="I658" t="s">
        <v>127</v>
      </c>
      <c r="J658">
        <v>3.75</v>
      </c>
      <c r="K658" t="s">
        <v>132</v>
      </c>
      <c r="L658" t="s">
        <v>352</v>
      </c>
      <c r="N658">
        <v>30</v>
      </c>
      <c r="O658">
        <v>1</v>
      </c>
      <c r="P658">
        <v>1</v>
      </c>
      <c r="Q658">
        <v>125131095</v>
      </c>
      <c r="R658">
        <v>2098</v>
      </c>
      <c r="T658">
        <f>MATCH(D658,Отчет!$D:$D,0)</f>
        <v>65</v>
      </c>
    </row>
    <row r="659" spans="1:20" x14ac:dyDescent="0.2">
      <c r="A659">
        <v>474328787</v>
      </c>
      <c r="B659">
        <v>4</v>
      </c>
      <c r="C659" t="s">
        <v>138</v>
      </c>
      <c r="D659">
        <v>474328712</v>
      </c>
      <c r="E659" t="s">
        <v>287</v>
      </c>
      <c r="F659" t="s">
        <v>221</v>
      </c>
      <c r="G659" t="s">
        <v>158</v>
      </c>
      <c r="H659">
        <v>23012218022</v>
      </c>
      <c r="I659" t="s">
        <v>127</v>
      </c>
      <c r="J659">
        <v>3.75</v>
      </c>
      <c r="K659" t="s">
        <v>132</v>
      </c>
      <c r="L659" t="s">
        <v>352</v>
      </c>
      <c r="N659">
        <v>15</v>
      </c>
      <c r="O659">
        <v>1</v>
      </c>
      <c r="P659">
        <v>1</v>
      </c>
      <c r="Q659">
        <v>125131095</v>
      </c>
      <c r="R659">
        <v>2098</v>
      </c>
      <c r="T659">
        <f>MATCH(D659,Отчет!$D:$D,0)</f>
        <v>42</v>
      </c>
    </row>
    <row r="660" spans="1:20" x14ac:dyDescent="0.2">
      <c r="A660">
        <v>474328909</v>
      </c>
      <c r="B660">
        <v>7</v>
      </c>
      <c r="C660" t="s">
        <v>138</v>
      </c>
      <c r="D660">
        <v>474328842</v>
      </c>
      <c r="E660" t="s">
        <v>288</v>
      </c>
      <c r="F660" t="s">
        <v>165</v>
      </c>
      <c r="G660" t="s">
        <v>289</v>
      </c>
      <c r="H660">
        <v>23012218028</v>
      </c>
      <c r="I660" t="s">
        <v>127</v>
      </c>
      <c r="J660">
        <v>3.75</v>
      </c>
      <c r="K660" t="s">
        <v>132</v>
      </c>
      <c r="L660" t="s">
        <v>352</v>
      </c>
      <c r="N660">
        <v>26.25</v>
      </c>
      <c r="O660">
        <v>1</v>
      </c>
      <c r="P660">
        <v>1</v>
      </c>
      <c r="Q660">
        <v>125131095</v>
      </c>
      <c r="R660">
        <v>2098</v>
      </c>
      <c r="T660">
        <f>MATCH(D660,Отчет!$D:$D,0)</f>
        <v>43</v>
      </c>
    </row>
    <row r="661" spans="1:20" x14ac:dyDescent="0.2">
      <c r="A661">
        <v>474329068</v>
      </c>
      <c r="B661">
        <v>8</v>
      </c>
      <c r="C661" t="s">
        <v>138</v>
      </c>
      <c r="D661">
        <v>474328980</v>
      </c>
      <c r="E661" t="s">
        <v>290</v>
      </c>
      <c r="F661" t="s">
        <v>196</v>
      </c>
      <c r="G661" t="s">
        <v>238</v>
      </c>
      <c r="H661">
        <v>23012218043</v>
      </c>
      <c r="I661" t="s">
        <v>127</v>
      </c>
      <c r="J661">
        <v>3.75</v>
      </c>
      <c r="K661" t="s">
        <v>132</v>
      </c>
      <c r="L661" t="s">
        <v>352</v>
      </c>
      <c r="N661">
        <v>30</v>
      </c>
      <c r="O661">
        <v>1</v>
      </c>
      <c r="P661">
        <v>1</v>
      </c>
      <c r="Q661">
        <v>125131095</v>
      </c>
      <c r="R661">
        <v>2098</v>
      </c>
      <c r="T661">
        <f>MATCH(D661,Отчет!$D:$D,0)</f>
        <v>37</v>
      </c>
    </row>
    <row r="662" spans="1:20" x14ac:dyDescent="0.2">
      <c r="A662">
        <v>474329197</v>
      </c>
      <c r="B662">
        <v>9</v>
      </c>
      <c r="C662" t="s">
        <v>138</v>
      </c>
      <c r="D662">
        <v>474329132</v>
      </c>
      <c r="E662" t="s">
        <v>291</v>
      </c>
      <c r="F662" t="s">
        <v>292</v>
      </c>
      <c r="G662" t="s">
        <v>293</v>
      </c>
      <c r="H662">
        <v>23012218078</v>
      </c>
      <c r="I662" t="s">
        <v>127</v>
      </c>
      <c r="J662">
        <v>3.75</v>
      </c>
      <c r="K662" t="s">
        <v>132</v>
      </c>
      <c r="L662" t="s">
        <v>352</v>
      </c>
      <c r="N662">
        <v>33.75</v>
      </c>
      <c r="O662">
        <v>1</v>
      </c>
      <c r="P662">
        <v>1</v>
      </c>
      <c r="Q662">
        <v>125131095</v>
      </c>
      <c r="R662">
        <v>2098</v>
      </c>
      <c r="T662">
        <f>MATCH(D662,Отчет!$D:$D,0)</f>
        <v>49</v>
      </c>
    </row>
    <row r="663" spans="1:20" x14ac:dyDescent="0.2">
      <c r="A663">
        <v>474329326</v>
      </c>
      <c r="B663">
        <v>8</v>
      </c>
      <c r="C663" t="s">
        <v>151</v>
      </c>
      <c r="D663">
        <v>474329254</v>
      </c>
      <c r="E663" t="s">
        <v>294</v>
      </c>
      <c r="F663" t="s">
        <v>295</v>
      </c>
      <c r="G663" t="s">
        <v>296</v>
      </c>
      <c r="H663">
        <v>23012218087</v>
      </c>
      <c r="I663" t="s">
        <v>127</v>
      </c>
      <c r="J663">
        <v>3.75</v>
      </c>
      <c r="K663" t="s">
        <v>132</v>
      </c>
      <c r="L663" t="s">
        <v>352</v>
      </c>
      <c r="N663">
        <v>30</v>
      </c>
      <c r="O663">
        <v>1</v>
      </c>
      <c r="P663">
        <v>1</v>
      </c>
      <c r="Q663">
        <v>125131095</v>
      </c>
      <c r="R663">
        <v>2098</v>
      </c>
      <c r="T663">
        <f>MATCH(D663,Отчет!$D:$D,0)</f>
        <v>53</v>
      </c>
    </row>
    <row r="664" spans="1:20" x14ac:dyDescent="0.2">
      <c r="A664">
        <v>474329456</v>
      </c>
      <c r="B664">
        <v>8</v>
      </c>
      <c r="C664" t="s">
        <v>138</v>
      </c>
      <c r="D664">
        <v>474329384</v>
      </c>
      <c r="E664" t="s">
        <v>297</v>
      </c>
      <c r="F664" t="s">
        <v>162</v>
      </c>
      <c r="G664" t="s">
        <v>204</v>
      </c>
      <c r="H664">
        <v>23012218088</v>
      </c>
      <c r="I664" t="s">
        <v>127</v>
      </c>
      <c r="J664">
        <v>3.75</v>
      </c>
      <c r="K664" t="s">
        <v>132</v>
      </c>
      <c r="L664" t="s">
        <v>352</v>
      </c>
      <c r="N664">
        <v>30</v>
      </c>
      <c r="O664">
        <v>1</v>
      </c>
      <c r="P664">
        <v>1</v>
      </c>
      <c r="Q664">
        <v>125131095</v>
      </c>
      <c r="R664">
        <v>2098</v>
      </c>
      <c r="T664">
        <f>MATCH(D664,Отчет!$D:$D,0)</f>
        <v>38</v>
      </c>
    </row>
    <row r="665" spans="1:20" x14ac:dyDescent="0.2">
      <c r="A665">
        <v>474329662</v>
      </c>
      <c r="B665">
        <v>9</v>
      </c>
      <c r="C665" t="s">
        <v>151</v>
      </c>
      <c r="D665">
        <v>474329592</v>
      </c>
      <c r="E665" t="s">
        <v>298</v>
      </c>
      <c r="F665" t="s">
        <v>299</v>
      </c>
      <c r="G665" t="s">
        <v>300</v>
      </c>
      <c r="H665">
        <v>23012218107</v>
      </c>
      <c r="I665" t="s">
        <v>127</v>
      </c>
      <c r="J665">
        <v>3.75</v>
      </c>
      <c r="K665" t="s">
        <v>132</v>
      </c>
      <c r="L665" t="s">
        <v>352</v>
      </c>
      <c r="N665">
        <v>33.75</v>
      </c>
      <c r="O665">
        <v>1</v>
      </c>
      <c r="P665">
        <v>1</v>
      </c>
      <c r="Q665">
        <v>125131095</v>
      </c>
      <c r="R665">
        <v>2098</v>
      </c>
      <c r="T665">
        <f>MATCH(D665,Отчет!$D:$D,0)</f>
        <v>19</v>
      </c>
    </row>
    <row r="666" spans="1:20" x14ac:dyDescent="0.2">
      <c r="A666">
        <v>474329794</v>
      </c>
      <c r="B666">
        <v>5</v>
      </c>
      <c r="C666" t="s">
        <v>186</v>
      </c>
      <c r="D666">
        <v>474329718</v>
      </c>
      <c r="E666" t="s">
        <v>301</v>
      </c>
      <c r="F666" t="s">
        <v>209</v>
      </c>
      <c r="G666" t="s">
        <v>286</v>
      </c>
      <c r="H666">
        <v>23012218015</v>
      </c>
      <c r="I666" t="s">
        <v>127</v>
      </c>
      <c r="J666">
        <v>3.75</v>
      </c>
      <c r="K666" t="s">
        <v>132</v>
      </c>
      <c r="L666" t="s">
        <v>352</v>
      </c>
      <c r="N666">
        <v>18.75</v>
      </c>
      <c r="O666">
        <v>1</v>
      </c>
      <c r="P666">
        <v>1</v>
      </c>
      <c r="Q666">
        <v>125131095</v>
      </c>
      <c r="R666">
        <v>2098</v>
      </c>
      <c r="T666">
        <f>MATCH(D666,Отчет!$D:$D,0)</f>
        <v>58</v>
      </c>
    </row>
    <row r="667" spans="1:20" x14ac:dyDescent="0.2">
      <c r="A667">
        <v>474343627</v>
      </c>
      <c r="B667">
        <v>4</v>
      </c>
      <c r="C667" t="s">
        <v>151</v>
      </c>
      <c r="D667">
        <v>474343540</v>
      </c>
      <c r="E667" t="s">
        <v>178</v>
      </c>
      <c r="F667" t="s">
        <v>179</v>
      </c>
      <c r="G667" t="s">
        <v>121</v>
      </c>
      <c r="H667">
        <v>23012218098</v>
      </c>
      <c r="I667" t="s">
        <v>127</v>
      </c>
      <c r="J667">
        <v>3.75</v>
      </c>
      <c r="K667" t="s">
        <v>132</v>
      </c>
      <c r="L667" t="s">
        <v>352</v>
      </c>
      <c r="N667">
        <v>15</v>
      </c>
      <c r="O667">
        <v>1</v>
      </c>
      <c r="P667">
        <v>1</v>
      </c>
      <c r="Q667">
        <v>125130273</v>
      </c>
      <c r="R667">
        <v>2098</v>
      </c>
      <c r="T667">
        <f>MATCH(D667,Отчет!$D:$D,0)</f>
        <v>36</v>
      </c>
    </row>
    <row r="668" spans="1:20" x14ac:dyDescent="0.2">
      <c r="A668">
        <v>474346239</v>
      </c>
      <c r="B668">
        <v>7</v>
      </c>
      <c r="C668" t="s">
        <v>151</v>
      </c>
      <c r="D668">
        <v>474346125</v>
      </c>
      <c r="E668" t="s">
        <v>180</v>
      </c>
      <c r="F668" t="s">
        <v>181</v>
      </c>
      <c r="G668" t="s">
        <v>182</v>
      </c>
      <c r="H668">
        <v>23012218048</v>
      </c>
      <c r="I668" t="s">
        <v>127</v>
      </c>
      <c r="J668">
        <v>3.75</v>
      </c>
      <c r="K668" t="s">
        <v>132</v>
      </c>
      <c r="L668" t="s">
        <v>352</v>
      </c>
      <c r="N668">
        <v>26.25</v>
      </c>
      <c r="O668">
        <v>1</v>
      </c>
      <c r="P668">
        <v>1</v>
      </c>
      <c r="Q668">
        <v>125130273</v>
      </c>
      <c r="R668">
        <v>2098</v>
      </c>
      <c r="T668">
        <f>MATCH(D668,Отчет!$D:$D,0)</f>
        <v>17</v>
      </c>
    </row>
    <row r="669" spans="1:20" x14ac:dyDescent="0.2">
      <c r="A669">
        <v>474346426</v>
      </c>
      <c r="B669">
        <v>7</v>
      </c>
      <c r="C669" t="s">
        <v>151</v>
      </c>
      <c r="D669">
        <v>474346308</v>
      </c>
      <c r="E669" t="s">
        <v>183</v>
      </c>
      <c r="F669" t="s">
        <v>184</v>
      </c>
      <c r="G669" t="s">
        <v>185</v>
      </c>
      <c r="H669">
        <v>23012218083</v>
      </c>
      <c r="I669" t="s">
        <v>127</v>
      </c>
      <c r="J669">
        <v>3.75</v>
      </c>
      <c r="K669" t="s">
        <v>132</v>
      </c>
      <c r="L669" t="s">
        <v>352</v>
      </c>
      <c r="N669">
        <v>26.25</v>
      </c>
      <c r="O669">
        <v>1</v>
      </c>
      <c r="P669">
        <v>1</v>
      </c>
      <c r="Q669">
        <v>125130273</v>
      </c>
      <c r="R669">
        <v>2098</v>
      </c>
      <c r="T669">
        <f>MATCH(D669,Отчет!$D:$D,0)</f>
        <v>15</v>
      </c>
    </row>
    <row r="670" spans="1:20" x14ac:dyDescent="0.2">
      <c r="A670">
        <v>474337870</v>
      </c>
      <c r="C670" t="s">
        <v>186</v>
      </c>
      <c r="D670">
        <v>474337793</v>
      </c>
      <c r="E670" t="s">
        <v>255</v>
      </c>
      <c r="F670" t="s">
        <v>256</v>
      </c>
      <c r="G670" t="s">
        <v>217</v>
      </c>
      <c r="H670">
        <v>23012218086</v>
      </c>
      <c r="I670" t="s">
        <v>127</v>
      </c>
      <c r="J670">
        <v>3.75</v>
      </c>
      <c r="K670" t="s">
        <v>132</v>
      </c>
      <c r="L670" t="s">
        <v>352</v>
      </c>
      <c r="M670">
        <v>1</v>
      </c>
      <c r="N670">
        <v>0</v>
      </c>
      <c r="P670">
        <v>1</v>
      </c>
      <c r="Q670">
        <v>125131095</v>
      </c>
      <c r="R670">
        <v>2098</v>
      </c>
      <c r="T670">
        <f>MATCH(D670,Отчет!$D:$D,0)</f>
        <v>98</v>
      </c>
    </row>
    <row r="671" spans="1:20" x14ac:dyDescent="0.2">
      <c r="A671">
        <v>474338048</v>
      </c>
      <c r="B671">
        <v>8</v>
      </c>
      <c r="C671" t="s">
        <v>138</v>
      </c>
      <c r="D671">
        <v>474337983</v>
      </c>
      <c r="E671" t="s">
        <v>257</v>
      </c>
      <c r="F671" t="s">
        <v>170</v>
      </c>
      <c r="G671" t="s">
        <v>236</v>
      </c>
      <c r="H671">
        <v>23012218026</v>
      </c>
      <c r="I671" t="s">
        <v>127</v>
      </c>
      <c r="J671">
        <v>3.75</v>
      </c>
      <c r="K671" t="s">
        <v>132</v>
      </c>
      <c r="L671" t="s">
        <v>352</v>
      </c>
      <c r="N671">
        <v>30</v>
      </c>
      <c r="O671">
        <v>1</v>
      </c>
      <c r="P671">
        <v>1</v>
      </c>
      <c r="Q671">
        <v>125131095</v>
      </c>
      <c r="R671">
        <v>2098</v>
      </c>
      <c r="T671">
        <f>MATCH(D671,Отчет!$D:$D,0)</f>
        <v>61</v>
      </c>
    </row>
    <row r="672" spans="1:20" x14ac:dyDescent="0.2">
      <c r="A672">
        <v>474338971</v>
      </c>
      <c r="B672">
        <v>5</v>
      </c>
      <c r="C672" t="s">
        <v>186</v>
      </c>
      <c r="D672">
        <v>474338922</v>
      </c>
      <c r="E672" t="s">
        <v>258</v>
      </c>
      <c r="F672" t="s">
        <v>221</v>
      </c>
      <c r="G672" t="s">
        <v>242</v>
      </c>
      <c r="H672">
        <v>23012218008</v>
      </c>
      <c r="I672" t="s">
        <v>127</v>
      </c>
      <c r="J672">
        <v>3.75</v>
      </c>
      <c r="K672" t="s">
        <v>132</v>
      </c>
      <c r="L672" t="s">
        <v>352</v>
      </c>
      <c r="N672">
        <v>18.75</v>
      </c>
      <c r="O672">
        <v>1</v>
      </c>
      <c r="P672">
        <v>1</v>
      </c>
      <c r="Q672">
        <v>125131095</v>
      </c>
      <c r="R672">
        <v>2098</v>
      </c>
      <c r="T672">
        <f>MATCH(D672,Отчет!$D:$D,0)</f>
        <v>81</v>
      </c>
    </row>
    <row r="673" spans="1:20" x14ac:dyDescent="0.2">
      <c r="A673">
        <v>474339124</v>
      </c>
      <c r="B673">
        <v>4</v>
      </c>
      <c r="C673" t="s">
        <v>186</v>
      </c>
      <c r="D673">
        <v>474339051</v>
      </c>
      <c r="E673" t="s">
        <v>191</v>
      </c>
      <c r="F673" t="s">
        <v>192</v>
      </c>
      <c r="G673" t="s">
        <v>193</v>
      </c>
      <c r="H673">
        <v>23012218018</v>
      </c>
      <c r="I673" t="s">
        <v>127</v>
      </c>
      <c r="J673">
        <v>3.75</v>
      </c>
      <c r="K673" t="s">
        <v>132</v>
      </c>
      <c r="L673" t="s">
        <v>352</v>
      </c>
      <c r="N673">
        <v>15</v>
      </c>
      <c r="O673">
        <v>1</v>
      </c>
      <c r="P673">
        <v>1</v>
      </c>
      <c r="Q673">
        <v>125131095</v>
      </c>
      <c r="R673">
        <v>2098</v>
      </c>
      <c r="T673">
        <f>MATCH(D673,Отчет!$D:$D,0)</f>
        <v>90</v>
      </c>
    </row>
    <row r="674" spans="1:20" x14ac:dyDescent="0.2">
      <c r="A674">
        <v>474339248</v>
      </c>
      <c r="B674">
        <v>4</v>
      </c>
      <c r="C674" t="s">
        <v>186</v>
      </c>
      <c r="D674">
        <v>474339177</v>
      </c>
      <c r="E674" t="s">
        <v>194</v>
      </c>
      <c r="F674" t="s">
        <v>184</v>
      </c>
      <c r="G674" t="s">
        <v>141</v>
      </c>
      <c r="H674">
        <v>23012218019</v>
      </c>
      <c r="I674" t="s">
        <v>127</v>
      </c>
      <c r="J674">
        <v>3.75</v>
      </c>
      <c r="K674" t="s">
        <v>132</v>
      </c>
      <c r="L674" t="s">
        <v>352</v>
      </c>
      <c r="N674">
        <v>15</v>
      </c>
      <c r="O674">
        <v>1</v>
      </c>
      <c r="P674">
        <v>1</v>
      </c>
      <c r="Q674">
        <v>125131095</v>
      </c>
      <c r="R674">
        <v>2098</v>
      </c>
      <c r="T674">
        <f>MATCH(D674,Отчет!$D:$D,0)</f>
        <v>40</v>
      </c>
    </row>
    <row r="675" spans="1:20" x14ac:dyDescent="0.2">
      <c r="A675">
        <v>474339377</v>
      </c>
      <c r="B675">
        <v>6</v>
      </c>
      <c r="C675" t="s">
        <v>186</v>
      </c>
      <c r="D675">
        <v>474339309</v>
      </c>
      <c r="E675" t="s">
        <v>195</v>
      </c>
      <c r="F675" t="s">
        <v>196</v>
      </c>
      <c r="G675" t="s">
        <v>197</v>
      </c>
      <c r="H675">
        <v>23012218021</v>
      </c>
      <c r="I675" t="s">
        <v>127</v>
      </c>
      <c r="J675">
        <v>3.75</v>
      </c>
      <c r="K675" t="s">
        <v>132</v>
      </c>
      <c r="L675" t="s">
        <v>352</v>
      </c>
      <c r="N675">
        <v>22.5</v>
      </c>
      <c r="O675">
        <v>1</v>
      </c>
      <c r="P675">
        <v>1</v>
      </c>
      <c r="Q675">
        <v>125131095</v>
      </c>
      <c r="R675">
        <v>2098</v>
      </c>
      <c r="T675">
        <f>MATCH(D675,Отчет!$D:$D,0)</f>
        <v>82</v>
      </c>
    </row>
    <row r="676" spans="1:20" x14ac:dyDescent="0.2">
      <c r="A676">
        <v>474339505</v>
      </c>
      <c r="B676">
        <v>5</v>
      </c>
      <c r="C676" t="s">
        <v>186</v>
      </c>
      <c r="D676">
        <v>474339435</v>
      </c>
      <c r="E676" t="s">
        <v>198</v>
      </c>
      <c r="F676" t="s">
        <v>157</v>
      </c>
      <c r="G676" t="s">
        <v>199</v>
      </c>
      <c r="H676">
        <v>23112218030</v>
      </c>
      <c r="I676" t="s">
        <v>127</v>
      </c>
      <c r="J676">
        <v>3.75</v>
      </c>
      <c r="K676" t="s">
        <v>132</v>
      </c>
      <c r="L676" t="s">
        <v>352</v>
      </c>
      <c r="N676">
        <v>18.75</v>
      </c>
      <c r="O676">
        <v>1</v>
      </c>
      <c r="P676">
        <v>0</v>
      </c>
      <c r="Q676">
        <v>125131095</v>
      </c>
      <c r="R676">
        <v>2098</v>
      </c>
      <c r="T676">
        <f>MATCH(D676,Отчет!$D:$D,0)</f>
        <v>77</v>
      </c>
    </row>
    <row r="677" spans="1:20" x14ac:dyDescent="0.2">
      <c r="A677">
        <v>474339747</v>
      </c>
      <c r="B677">
        <v>5</v>
      </c>
      <c r="C677" t="s">
        <v>186</v>
      </c>
      <c r="D677">
        <v>474339682</v>
      </c>
      <c r="E677" t="s">
        <v>202</v>
      </c>
      <c r="F677" t="s">
        <v>203</v>
      </c>
      <c r="G677" t="s">
        <v>204</v>
      </c>
      <c r="H677">
        <v>23012218044</v>
      </c>
      <c r="I677" t="s">
        <v>127</v>
      </c>
      <c r="J677">
        <v>3.75</v>
      </c>
      <c r="K677" t="s">
        <v>132</v>
      </c>
      <c r="L677" t="s">
        <v>352</v>
      </c>
      <c r="N677">
        <v>18.75</v>
      </c>
      <c r="O677">
        <v>1</v>
      </c>
      <c r="P677">
        <v>1</v>
      </c>
      <c r="Q677">
        <v>125131095</v>
      </c>
      <c r="R677">
        <v>2098</v>
      </c>
      <c r="T677">
        <f>MATCH(D677,Отчет!$D:$D,0)</f>
        <v>88</v>
      </c>
    </row>
    <row r="678" spans="1:20" x14ac:dyDescent="0.2">
      <c r="A678">
        <v>474339862</v>
      </c>
      <c r="B678">
        <v>4</v>
      </c>
      <c r="C678" t="s">
        <v>186</v>
      </c>
      <c r="D678">
        <v>474339795</v>
      </c>
      <c r="E678" t="s">
        <v>205</v>
      </c>
      <c r="F678" t="s">
        <v>206</v>
      </c>
      <c r="G678" t="s">
        <v>148</v>
      </c>
      <c r="H678">
        <v>23012218047</v>
      </c>
      <c r="I678" t="s">
        <v>127</v>
      </c>
      <c r="J678">
        <v>3.75</v>
      </c>
      <c r="K678" t="s">
        <v>132</v>
      </c>
      <c r="L678" t="s">
        <v>352</v>
      </c>
      <c r="N678">
        <v>15</v>
      </c>
      <c r="O678">
        <v>1</v>
      </c>
      <c r="P678">
        <v>1</v>
      </c>
      <c r="Q678">
        <v>125131095</v>
      </c>
      <c r="R678">
        <v>2098</v>
      </c>
      <c r="T678">
        <f>MATCH(D678,Отчет!$D:$D,0)</f>
        <v>79</v>
      </c>
    </row>
    <row r="679" spans="1:20" x14ac:dyDescent="0.2">
      <c r="A679">
        <v>474339981</v>
      </c>
      <c r="B679">
        <v>6</v>
      </c>
      <c r="C679" t="s">
        <v>186</v>
      </c>
      <c r="D679">
        <v>474339912</v>
      </c>
      <c r="E679" t="s">
        <v>207</v>
      </c>
      <c r="F679" t="s">
        <v>170</v>
      </c>
      <c r="G679" t="s">
        <v>148</v>
      </c>
      <c r="H679">
        <v>23012218053</v>
      </c>
      <c r="I679" t="s">
        <v>127</v>
      </c>
      <c r="J679">
        <v>3.75</v>
      </c>
      <c r="K679" t="s">
        <v>132</v>
      </c>
      <c r="L679" t="s">
        <v>352</v>
      </c>
      <c r="N679">
        <v>22.5</v>
      </c>
      <c r="O679">
        <v>1</v>
      </c>
      <c r="P679">
        <v>1</v>
      </c>
      <c r="Q679">
        <v>125131095</v>
      </c>
      <c r="R679">
        <v>2098</v>
      </c>
      <c r="T679">
        <f>MATCH(D679,Отчет!$D:$D,0)</f>
        <v>74</v>
      </c>
    </row>
    <row r="680" spans="1:20" x14ac:dyDescent="0.2">
      <c r="A680">
        <v>474340098</v>
      </c>
      <c r="B680">
        <v>4</v>
      </c>
      <c r="C680" t="s">
        <v>186</v>
      </c>
      <c r="D680">
        <v>474340031</v>
      </c>
      <c r="E680" t="s">
        <v>208</v>
      </c>
      <c r="F680" t="s">
        <v>209</v>
      </c>
      <c r="G680" t="s">
        <v>210</v>
      </c>
      <c r="H680">
        <v>23012218054</v>
      </c>
      <c r="I680" t="s">
        <v>127</v>
      </c>
      <c r="J680">
        <v>3.75</v>
      </c>
      <c r="K680" t="s">
        <v>132</v>
      </c>
      <c r="L680" t="s">
        <v>352</v>
      </c>
      <c r="N680">
        <v>15</v>
      </c>
      <c r="O680">
        <v>1</v>
      </c>
      <c r="P680">
        <v>1</v>
      </c>
      <c r="Q680">
        <v>125131095</v>
      </c>
      <c r="R680">
        <v>2098</v>
      </c>
      <c r="T680">
        <f>MATCH(D680,Отчет!$D:$D,0)</f>
        <v>66</v>
      </c>
    </row>
    <row r="681" spans="1:20" x14ac:dyDescent="0.2">
      <c r="A681">
        <v>474340217</v>
      </c>
      <c r="B681">
        <v>4</v>
      </c>
      <c r="D681">
        <v>474340146</v>
      </c>
      <c r="E681" t="s">
        <v>239</v>
      </c>
      <c r="F681" t="s">
        <v>176</v>
      </c>
      <c r="G681" t="s">
        <v>213</v>
      </c>
      <c r="H681">
        <v>23112218055</v>
      </c>
      <c r="I681" t="s">
        <v>127</v>
      </c>
      <c r="J681">
        <v>3.75</v>
      </c>
      <c r="K681" t="s">
        <v>132</v>
      </c>
      <c r="L681" t="s">
        <v>352</v>
      </c>
      <c r="N681">
        <v>15</v>
      </c>
      <c r="O681">
        <v>1</v>
      </c>
      <c r="P681">
        <v>0</v>
      </c>
      <c r="Q681">
        <v>125131095</v>
      </c>
      <c r="R681">
        <v>2098</v>
      </c>
      <c r="T681">
        <f>MATCH(D681,Отчет!$D:$D,0)</f>
        <v>92</v>
      </c>
    </row>
    <row r="682" spans="1:20" x14ac:dyDescent="0.2">
      <c r="A682">
        <v>474340346</v>
      </c>
      <c r="B682">
        <v>5</v>
      </c>
      <c r="C682" t="s">
        <v>186</v>
      </c>
      <c r="D682">
        <v>474340271</v>
      </c>
      <c r="E682" t="s">
        <v>240</v>
      </c>
      <c r="F682" t="s">
        <v>203</v>
      </c>
      <c r="G682" t="s">
        <v>171</v>
      </c>
      <c r="H682">
        <v>23012218099</v>
      </c>
      <c r="I682" t="s">
        <v>127</v>
      </c>
      <c r="J682">
        <v>3.75</v>
      </c>
      <c r="K682" t="s">
        <v>132</v>
      </c>
      <c r="L682" t="s">
        <v>352</v>
      </c>
      <c r="N682">
        <v>18.75</v>
      </c>
      <c r="O682">
        <v>1</v>
      </c>
      <c r="P682">
        <v>1</v>
      </c>
      <c r="Q682">
        <v>125131095</v>
      </c>
      <c r="R682">
        <v>2098</v>
      </c>
      <c r="T682">
        <f>MATCH(D682,Отчет!$D:$D,0)</f>
        <v>87</v>
      </c>
    </row>
    <row r="683" spans="1:20" x14ac:dyDescent="0.2">
      <c r="A683">
        <v>474342974</v>
      </c>
      <c r="B683">
        <v>7</v>
      </c>
      <c r="C683" t="s">
        <v>151</v>
      </c>
      <c r="D683">
        <v>474342893</v>
      </c>
      <c r="E683" t="s">
        <v>164</v>
      </c>
      <c r="F683" t="s">
        <v>165</v>
      </c>
      <c r="G683" t="s">
        <v>166</v>
      </c>
      <c r="H683">
        <v>23012218105</v>
      </c>
      <c r="I683" t="s">
        <v>127</v>
      </c>
      <c r="J683">
        <v>3.75</v>
      </c>
      <c r="K683" t="s">
        <v>132</v>
      </c>
      <c r="L683" t="s">
        <v>352</v>
      </c>
      <c r="N683">
        <v>26.25</v>
      </c>
      <c r="O683">
        <v>1</v>
      </c>
      <c r="P683">
        <v>1</v>
      </c>
      <c r="Q683">
        <v>125130273</v>
      </c>
      <c r="R683">
        <v>2098</v>
      </c>
      <c r="T683">
        <f>MATCH(D683,Отчет!$D:$D,0)</f>
        <v>35</v>
      </c>
    </row>
    <row r="684" spans="1:20" x14ac:dyDescent="0.2">
      <c r="A684">
        <v>474343097</v>
      </c>
      <c r="B684">
        <v>4</v>
      </c>
      <c r="C684" t="s">
        <v>151</v>
      </c>
      <c r="D684">
        <v>474343016</v>
      </c>
      <c r="E684" t="s">
        <v>167</v>
      </c>
      <c r="F684" t="s">
        <v>168</v>
      </c>
      <c r="G684" t="s">
        <v>154</v>
      </c>
      <c r="H684">
        <v>23012218013</v>
      </c>
      <c r="I684" t="s">
        <v>127</v>
      </c>
      <c r="J684">
        <v>3.75</v>
      </c>
      <c r="K684" t="s">
        <v>132</v>
      </c>
      <c r="L684" t="s">
        <v>352</v>
      </c>
      <c r="N684">
        <v>15</v>
      </c>
      <c r="O684">
        <v>1</v>
      </c>
      <c r="P684">
        <v>1</v>
      </c>
      <c r="Q684">
        <v>125130273</v>
      </c>
      <c r="R684">
        <v>2098</v>
      </c>
      <c r="T684">
        <f>MATCH(D684,Отчет!$D:$D,0)</f>
        <v>63</v>
      </c>
    </row>
    <row r="685" spans="1:20" x14ac:dyDescent="0.2">
      <c r="A685">
        <v>474343225</v>
      </c>
      <c r="B685">
        <v>4</v>
      </c>
      <c r="C685" t="s">
        <v>151</v>
      </c>
      <c r="D685">
        <v>474343139</v>
      </c>
      <c r="E685" t="s">
        <v>169</v>
      </c>
      <c r="F685" t="s">
        <v>170</v>
      </c>
      <c r="G685" t="s">
        <v>171</v>
      </c>
      <c r="H685">
        <v>23012218050</v>
      </c>
      <c r="I685" t="s">
        <v>127</v>
      </c>
      <c r="J685">
        <v>3.75</v>
      </c>
      <c r="K685" t="s">
        <v>132</v>
      </c>
      <c r="L685" t="s">
        <v>352</v>
      </c>
      <c r="N685">
        <v>15</v>
      </c>
      <c r="O685">
        <v>1</v>
      </c>
      <c r="P685">
        <v>1</v>
      </c>
      <c r="Q685">
        <v>125130273</v>
      </c>
      <c r="R685">
        <v>2098</v>
      </c>
      <c r="T685">
        <f>MATCH(D685,Отчет!$D:$D,0)</f>
        <v>33</v>
      </c>
    </row>
    <row r="686" spans="1:20" x14ac:dyDescent="0.2">
      <c r="A686">
        <v>474343348</v>
      </c>
      <c r="B686">
        <v>4</v>
      </c>
      <c r="C686" t="s">
        <v>151</v>
      </c>
      <c r="D686">
        <v>474343269</v>
      </c>
      <c r="E686" t="s">
        <v>172</v>
      </c>
      <c r="F686" t="s">
        <v>173</v>
      </c>
      <c r="G686" t="s">
        <v>174</v>
      </c>
      <c r="H686">
        <v>23012218063</v>
      </c>
      <c r="I686" t="s">
        <v>127</v>
      </c>
      <c r="J686">
        <v>3.75</v>
      </c>
      <c r="K686" t="s">
        <v>132</v>
      </c>
      <c r="L686" t="s">
        <v>352</v>
      </c>
      <c r="N686">
        <v>15</v>
      </c>
      <c r="O686">
        <v>1</v>
      </c>
      <c r="P686">
        <v>1</v>
      </c>
      <c r="Q686">
        <v>125130273</v>
      </c>
      <c r="R686">
        <v>2098</v>
      </c>
      <c r="T686">
        <f>MATCH(D686,Отчет!$D:$D,0)</f>
        <v>46</v>
      </c>
    </row>
    <row r="687" spans="1:20" x14ac:dyDescent="0.2">
      <c r="A687">
        <v>474343489</v>
      </c>
      <c r="D687">
        <v>474343393</v>
      </c>
      <c r="E687" t="s">
        <v>175</v>
      </c>
      <c r="F687" t="s">
        <v>176</v>
      </c>
      <c r="G687" t="s">
        <v>177</v>
      </c>
      <c r="H687">
        <v>22012218070</v>
      </c>
      <c r="I687" t="s">
        <v>127</v>
      </c>
      <c r="J687">
        <v>3.75</v>
      </c>
      <c r="K687" t="s">
        <v>132</v>
      </c>
      <c r="L687" t="s">
        <v>352</v>
      </c>
      <c r="M687">
        <v>0</v>
      </c>
      <c r="N687">
        <v>0</v>
      </c>
      <c r="P687">
        <v>0</v>
      </c>
      <c r="Q687">
        <v>125130273</v>
      </c>
      <c r="R687">
        <v>2098</v>
      </c>
      <c r="S687" t="s">
        <v>336</v>
      </c>
      <c r="T687">
        <f>MATCH(D687,Отчет!$D:$D,0)</f>
        <v>60</v>
      </c>
    </row>
    <row r="688" spans="1:20" x14ac:dyDescent="0.2">
      <c r="A688">
        <v>474334906</v>
      </c>
      <c r="B688">
        <v>5</v>
      </c>
      <c r="C688" t="s">
        <v>186</v>
      </c>
      <c r="D688">
        <v>474334830</v>
      </c>
      <c r="E688" t="s">
        <v>216</v>
      </c>
      <c r="F688" t="s">
        <v>188</v>
      </c>
      <c r="G688" t="s">
        <v>217</v>
      </c>
      <c r="H688">
        <v>23012218016</v>
      </c>
      <c r="I688" t="s">
        <v>127</v>
      </c>
      <c r="J688">
        <v>3.75</v>
      </c>
      <c r="K688" t="s">
        <v>132</v>
      </c>
      <c r="L688" t="s">
        <v>352</v>
      </c>
      <c r="N688">
        <v>18.75</v>
      </c>
      <c r="O688">
        <v>1</v>
      </c>
      <c r="P688">
        <v>1</v>
      </c>
      <c r="Q688">
        <v>125131095</v>
      </c>
      <c r="R688">
        <v>2098</v>
      </c>
      <c r="T688">
        <f>MATCH(D688,Отчет!$D:$D,0)</f>
        <v>70</v>
      </c>
    </row>
    <row r="689" spans="1:20" x14ac:dyDescent="0.2">
      <c r="A689">
        <v>474335045</v>
      </c>
      <c r="B689">
        <v>4</v>
      </c>
      <c r="C689" t="s">
        <v>138</v>
      </c>
      <c r="D689">
        <v>474334976</v>
      </c>
      <c r="E689" t="s">
        <v>259</v>
      </c>
      <c r="F689" t="s">
        <v>260</v>
      </c>
      <c r="G689" t="s">
        <v>166</v>
      </c>
      <c r="H689">
        <v>23012218017</v>
      </c>
      <c r="I689" t="s">
        <v>127</v>
      </c>
      <c r="J689">
        <v>3.75</v>
      </c>
      <c r="K689" t="s">
        <v>132</v>
      </c>
      <c r="L689" t="s">
        <v>352</v>
      </c>
      <c r="N689">
        <v>15</v>
      </c>
      <c r="O689">
        <v>1</v>
      </c>
      <c r="P689">
        <v>1</v>
      </c>
      <c r="Q689">
        <v>125131095</v>
      </c>
      <c r="R689">
        <v>2098</v>
      </c>
      <c r="T689">
        <f>MATCH(D689,Отчет!$D:$D,0)</f>
        <v>78</v>
      </c>
    </row>
    <row r="690" spans="1:20" x14ac:dyDescent="0.2">
      <c r="A690">
        <v>474335169</v>
      </c>
      <c r="B690">
        <v>4</v>
      </c>
      <c r="C690" t="s">
        <v>151</v>
      </c>
      <c r="D690">
        <v>474335104</v>
      </c>
      <c r="E690" t="s">
        <v>152</v>
      </c>
      <c r="F690" t="s">
        <v>153</v>
      </c>
      <c r="G690" t="s">
        <v>154</v>
      </c>
      <c r="H690" t="s">
        <v>155</v>
      </c>
      <c r="I690" t="s">
        <v>127</v>
      </c>
      <c r="J690">
        <v>3.75</v>
      </c>
      <c r="K690" t="s">
        <v>132</v>
      </c>
      <c r="L690" t="s">
        <v>352</v>
      </c>
      <c r="N690">
        <v>15</v>
      </c>
      <c r="O690">
        <v>1</v>
      </c>
      <c r="P690">
        <v>1</v>
      </c>
      <c r="Q690">
        <v>125131095</v>
      </c>
      <c r="R690">
        <v>2098</v>
      </c>
      <c r="S690" t="s">
        <v>336</v>
      </c>
      <c r="T690">
        <f>MATCH(D690,Отчет!$D:$D,0)</f>
        <v>85</v>
      </c>
    </row>
    <row r="691" spans="1:20" x14ac:dyDescent="0.2">
      <c r="A691">
        <v>474335272</v>
      </c>
      <c r="B691">
        <v>4</v>
      </c>
      <c r="C691" t="s">
        <v>138</v>
      </c>
      <c r="D691">
        <v>474335213</v>
      </c>
      <c r="E691" t="s">
        <v>146</v>
      </c>
      <c r="F691" t="s">
        <v>147</v>
      </c>
      <c r="G691" t="s">
        <v>148</v>
      </c>
      <c r="H691" t="s">
        <v>149</v>
      </c>
      <c r="I691" t="s">
        <v>127</v>
      </c>
      <c r="J691">
        <v>3.75</v>
      </c>
      <c r="K691" t="s">
        <v>132</v>
      </c>
      <c r="L691" t="s">
        <v>352</v>
      </c>
      <c r="N691">
        <v>15</v>
      </c>
      <c r="O691">
        <v>1</v>
      </c>
      <c r="P691">
        <v>1</v>
      </c>
      <c r="Q691">
        <v>125131095</v>
      </c>
      <c r="R691">
        <v>2098</v>
      </c>
      <c r="S691" t="s">
        <v>336</v>
      </c>
      <c r="T691">
        <f>MATCH(D691,Отчет!$D:$D,0)</f>
        <v>84</v>
      </c>
    </row>
    <row r="692" spans="1:20" x14ac:dyDescent="0.2">
      <c r="A692">
        <v>474335400</v>
      </c>
      <c r="B692">
        <v>4</v>
      </c>
      <c r="D692">
        <v>474335316</v>
      </c>
      <c r="E692" t="s">
        <v>261</v>
      </c>
      <c r="F692" t="s">
        <v>168</v>
      </c>
      <c r="G692" t="s">
        <v>262</v>
      </c>
      <c r="H692">
        <v>23112218052</v>
      </c>
      <c r="I692" t="s">
        <v>127</v>
      </c>
      <c r="J692">
        <v>3.75</v>
      </c>
      <c r="K692" t="s">
        <v>132</v>
      </c>
      <c r="L692" t="s">
        <v>352</v>
      </c>
      <c r="N692">
        <v>15</v>
      </c>
      <c r="O692">
        <v>1</v>
      </c>
      <c r="P692">
        <v>0</v>
      </c>
      <c r="Q692">
        <v>125131095</v>
      </c>
      <c r="R692">
        <v>2098</v>
      </c>
      <c r="T692">
        <f>MATCH(D692,Отчет!$D:$D,0)</f>
        <v>57</v>
      </c>
    </row>
    <row r="693" spans="1:20" x14ac:dyDescent="0.2">
      <c r="A693">
        <v>474335537</v>
      </c>
      <c r="B693">
        <v>4</v>
      </c>
      <c r="C693" t="s">
        <v>138</v>
      </c>
      <c r="D693">
        <v>474335468</v>
      </c>
      <c r="E693" t="s">
        <v>263</v>
      </c>
      <c r="F693" t="s">
        <v>264</v>
      </c>
      <c r="G693" t="s">
        <v>265</v>
      </c>
      <c r="H693">
        <v>23012218110</v>
      </c>
      <c r="I693" t="s">
        <v>127</v>
      </c>
      <c r="J693">
        <v>3.75</v>
      </c>
      <c r="K693" t="s">
        <v>132</v>
      </c>
      <c r="L693" t="s">
        <v>352</v>
      </c>
      <c r="N693">
        <v>15</v>
      </c>
      <c r="O693">
        <v>1</v>
      </c>
      <c r="P693">
        <v>1</v>
      </c>
      <c r="Q693">
        <v>125131095</v>
      </c>
      <c r="R693">
        <v>2098</v>
      </c>
      <c r="T693">
        <f>MATCH(D693,Отчет!$D:$D,0)</f>
        <v>76</v>
      </c>
    </row>
    <row r="694" spans="1:20" x14ac:dyDescent="0.2">
      <c r="A694">
        <v>474335663</v>
      </c>
      <c r="B694">
        <v>5</v>
      </c>
      <c r="C694" t="s">
        <v>138</v>
      </c>
      <c r="D694">
        <v>474335589</v>
      </c>
      <c r="E694" t="s">
        <v>266</v>
      </c>
      <c r="F694" t="s">
        <v>267</v>
      </c>
      <c r="G694" t="s">
        <v>268</v>
      </c>
      <c r="H694">
        <v>23012218057</v>
      </c>
      <c r="I694" t="s">
        <v>127</v>
      </c>
      <c r="J694">
        <v>3.75</v>
      </c>
      <c r="K694" t="s">
        <v>132</v>
      </c>
      <c r="L694" t="s">
        <v>352</v>
      </c>
      <c r="N694">
        <v>18.75</v>
      </c>
      <c r="O694">
        <v>1</v>
      </c>
      <c r="P694">
        <v>1</v>
      </c>
      <c r="Q694">
        <v>125131095</v>
      </c>
      <c r="R694">
        <v>2098</v>
      </c>
      <c r="T694">
        <f>MATCH(D694,Отчет!$D:$D,0)</f>
        <v>64</v>
      </c>
    </row>
    <row r="695" spans="1:20" x14ac:dyDescent="0.2">
      <c r="A695">
        <v>474335782</v>
      </c>
      <c r="B695">
        <v>5</v>
      </c>
      <c r="C695" t="s">
        <v>138</v>
      </c>
      <c r="D695">
        <v>474335712</v>
      </c>
      <c r="E695" t="s">
        <v>269</v>
      </c>
      <c r="F695" t="s">
        <v>270</v>
      </c>
      <c r="G695" t="s">
        <v>217</v>
      </c>
      <c r="H695">
        <v>23012218076</v>
      </c>
      <c r="I695" t="s">
        <v>127</v>
      </c>
      <c r="J695">
        <v>3.75</v>
      </c>
      <c r="K695" t="s">
        <v>132</v>
      </c>
      <c r="L695" t="s">
        <v>352</v>
      </c>
      <c r="N695">
        <v>18.75</v>
      </c>
      <c r="O695">
        <v>1</v>
      </c>
      <c r="P695">
        <v>1</v>
      </c>
      <c r="Q695">
        <v>125131095</v>
      </c>
      <c r="R695">
        <v>2098</v>
      </c>
      <c r="T695">
        <f>MATCH(D695,Отчет!$D:$D,0)</f>
        <v>69</v>
      </c>
    </row>
    <row r="696" spans="1:20" x14ac:dyDescent="0.2">
      <c r="A696">
        <v>474335909</v>
      </c>
      <c r="B696">
        <v>2</v>
      </c>
      <c r="C696" t="s">
        <v>138</v>
      </c>
      <c r="D696">
        <v>474335833</v>
      </c>
      <c r="E696" t="s">
        <v>271</v>
      </c>
      <c r="F696" t="s">
        <v>272</v>
      </c>
      <c r="G696" t="s">
        <v>273</v>
      </c>
      <c r="H696">
        <v>23012218084</v>
      </c>
      <c r="I696" t="s">
        <v>127</v>
      </c>
      <c r="J696">
        <v>3.75</v>
      </c>
      <c r="K696" t="s">
        <v>132</v>
      </c>
      <c r="L696" t="s">
        <v>352</v>
      </c>
      <c r="N696">
        <v>0</v>
      </c>
      <c r="O696">
        <v>0</v>
      </c>
      <c r="P696">
        <v>1</v>
      </c>
      <c r="Q696">
        <v>125131095</v>
      </c>
      <c r="R696">
        <v>2098</v>
      </c>
      <c r="T696">
        <f>MATCH(D696,Отчет!$D:$D,0)</f>
        <v>91</v>
      </c>
    </row>
    <row r="697" spans="1:20" x14ac:dyDescent="0.2">
      <c r="A697">
        <v>474336054</v>
      </c>
      <c r="B697">
        <v>5</v>
      </c>
      <c r="C697" t="s">
        <v>138</v>
      </c>
      <c r="D697">
        <v>474335963</v>
      </c>
      <c r="E697" t="s">
        <v>161</v>
      </c>
      <c r="F697" t="s">
        <v>162</v>
      </c>
      <c r="G697" t="s">
        <v>148</v>
      </c>
      <c r="H697" t="s">
        <v>163</v>
      </c>
      <c r="I697" t="s">
        <v>127</v>
      </c>
      <c r="J697">
        <v>3.75</v>
      </c>
      <c r="K697" t="s">
        <v>132</v>
      </c>
      <c r="L697" t="s">
        <v>352</v>
      </c>
      <c r="N697">
        <v>18.75</v>
      </c>
      <c r="O697">
        <v>1</v>
      </c>
      <c r="P697">
        <v>0</v>
      </c>
      <c r="Q697">
        <v>125131095</v>
      </c>
      <c r="R697">
        <v>2098</v>
      </c>
      <c r="S697" t="s">
        <v>336</v>
      </c>
      <c r="T697">
        <f>MATCH(D697,Отчет!$D:$D,0)</f>
        <v>55</v>
      </c>
    </row>
    <row r="698" spans="1:20" x14ac:dyDescent="0.2">
      <c r="A698">
        <v>474336154</v>
      </c>
      <c r="B698">
        <v>5</v>
      </c>
      <c r="C698" t="s">
        <v>186</v>
      </c>
      <c r="D698">
        <v>474336087</v>
      </c>
      <c r="E698" t="s">
        <v>316</v>
      </c>
      <c r="F698" t="s">
        <v>317</v>
      </c>
      <c r="G698" t="s">
        <v>148</v>
      </c>
      <c r="H698">
        <v>23012218111</v>
      </c>
      <c r="I698" t="s">
        <v>127</v>
      </c>
      <c r="J698">
        <v>3.75</v>
      </c>
      <c r="K698" t="s">
        <v>132</v>
      </c>
      <c r="L698" t="s">
        <v>352</v>
      </c>
      <c r="N698">
        <v>18.75</v>
      </c>
      <c r="O698">
        <v>1</v>
      </c>
      <c r="P698">
        <v>1</v>
      </c>
      <c r="Q698">
        <v>125131095</v>
      </c>
      <c r="R698">
        <v>2098</v>
      </c>
      <c r="T698">
        <f>MATCH(D698,Отчет!$D:$D,0)</f>
        <v>86</v>
      </c>
    </row>
    <row r="699" spans="1:20" x14ac:dyDescent="0.2">
      <c r="A699">
        <v>474336829</v>
      </c>
      <c r="B699">
        <v>6</v>
      </c>
      <c r="C699" t="s">
        <v>138</v>
      </c>
      <c r="D699">
        <v>474336762</v>
      </c>
      <c r="E699" t="s">
        <v>318</v>
      </c>
      <c r="F699" t="s">
        <v>120</v>
      </c>
      <c r="G699" t="s">
        <v>185</v>
      </c>
      <c r="H699">
        <v>23012218002</v>
      </c>
      <c r="I699" t="s">
        <v>127</v>
      </c>
      <c r="J699">
        <v>3.75</v>
      </c>
      <c r="K699" t="s">
        <v>132</v>
      </c>
      <c r="L699" t="s">
        <v>352</v>
      </c>
      <c r="N699">
        <v>22.5</v>
      </c>
      <c r="O699">
        <v>1</v>
      </c>
      <c r="P699">
        <v>1</v>
      </c>
      <c r="Q699">
        <v>125131095</v>
      </c>
      <c r="R699">
        <v>2098</v>
      </c>
      <c r="T699">
        <f>MATCH(D699,Отчет!$D:$D,0)</f>
        <v>59</v>
      </c>
    </row>
    <row r="700" spans="1:20" x14ac:dyDescent="0.2">
      <c r="A700">
        <v>474336950</v>
      </c>
      <c r="B700">
        <v>7</v>
      </c>
      <c r="C700" t="s">
        <v>138</v>
      </c>
      <c r="D700">
        <v>474336881</v>
      </c>
      <c r="E700" t="s">
        <v>241</v>
      </c>
      <c r="F700" t="s">
        <v>179</v>
      </c>
      <c r="G700" t="s">
        <v>242</v>
      </c>
      <c r="H700">
        <v>23112218010</v>
      </c>
      <c r="I700" t="s">
        <v>127</v>
      </c>
      <c r="J700">
        <v>3.75</v>
      </c>
      <c r="K700" t="s">
        <v>132</v>
      </c>
      <c r="L700" t="s">
        <v>352</v>
      </c>
      <c r="N700">
        <v>26.25</v>
      </c>
      <c r="O700">
        <v>1</v>
      </c>
      <c r="P700">
        <v>0</v>
      </c>
      <c r="Q700">
        <v>125131095</v>
      </c>
      <c r="R700">
        <v>2098</v>
      </c>
      <c r="T700">
        <f>MATCH(D700,Отчет!$D:$D,0)</f>
        <v>68</v>
      </c>
    </row>
    <row r="701" spans="1:20" x14ac:dyDescent="0.2">
      <c r="A701">
        <v>474337073</v>
      </c>
      <c r="B701">
        <v>7</v>
      </c>
      <c r="C701" t="s">
        <v>138</v>
      </c>
      <c r="D701">
        <v>474337002</v>
      </c>
      <c r="E701" t="s">
        <v>243</v>
      </c>
      <c r="F701" t="s">
        <v>184</v>
      </c>
      <c r="G701" t="s">
        <v>244</v>
      </c>
      <c r="H701">
        <v>23012218011</v>
      </c>
      <c r="I701" t="s">
        <v>127</v>
      </c>
      <c r="J701">
        <v>3.75</v>
      </c>
      <c r="K701" t="s">
        <v>132</v>
      </c>
      <c r="L701" t="s">
        <v>352</v>
      </c>
      <c r="N701">
        <v>26.25</v>
      </c>
      <c r="O701">
        <v>1</v>
      </c>
      <c r="P701">
        <v>1</v>
      </c>
      <c r="Q701">
        <v>125131095</v>
      </c>
      <c r="R701">
        <v>2098</v>
      </c>
      <c r="T701">
        <f>MATCH(D701,Отчет!$D:$D,0)</f>
        <v>62</v>
      </c>
    </row>
    <row r="702" spans="1:20" x14ac:dyDescent="0.2">
      <c r="A702">
        <v>474337215</v>
      </c>
      <c r="B702">
        <v>7</v>
      </c>
      <c r="C702" t="s">
        <v>186</v>
      </c>
      <c r="D702">
        <v>474337140</v>
      </c>
      <c r="E702" t="s">
        <v>245</v>
      </c>
      <c r="F702" t="s">
        <v>246</v>
      </c>
      <c r="G702" t="s">
        <v>247</v>
      </c>
      <c r="H702">
        <v>23012218108</v>
      </c>
      <c r="I702" t="s">
        <v>127</v>
      </c>
      <c r="J702">
        <v>3.75</v>
      </c>
      <c r="K702" t="s">
        <v>132</v>
      </c>
      <c r="L702" t="s">
        <v>352</v>
      </c>
      <c r="N702">
        <v>26.25</v>
      </c>
      <c r="O702">
        <v>1</v>
      </c>
      <c r="P702">
        <v>1</v>
      </c>
      <c r="Q702">
        <v>125131095</v>
      </c>
      <c r="R702">
        <v>2098</v>
      </c>
      <c r="T702">
        <f>MATCH(D702,Отчет!$D:$D,0)</f>
        <v>73</v>
      </c>
    </row>
    <row r="703" spans="1:20" x14ac:dyDescent="0.2">
      <c r="A703">
        <v>474337347</v>
      </c>
      <c r="D703">
        <v>474337284</v>
      </c>
      <c r="E703" t="s">
        <v>248</v>
      </c>
      <c r="F703" t="s">
        <v>249</v>
      </c>
      <c r="G703" t="s">
        <v>141</v>
      </c>
      <c r="H703">
        <v>23112218023</v>
      </c>
      <c r="I703" t="s">
        <v>127</v>
      </c>
      <c r="J703">
        <v>3.75</v>
      </c>
      <c r="K703" t="s">
        <v>132</v>
      </c>
      <c r="L703" t="s">
        <v>352</v>
      </c>
      <c r="M703">
        <v>0</v>
      </c>
      <c r="N703">
        <v>0</v>
      </c>
      <c r="P703">
        <v>0</v>
      </c>
      <c r="Q703">
        <v>125131095</v>
      </c>
      <c r="R703">
        <v>2098</v>
      </c>
      <c r="T703">
        <f>MATCH(D703,Отчет!$D:$D,0)</f>
        <v>94</v>
      </c>
    </row>
    <row r="704" spans="1:20" x14ac:dyDescent="0.2">
      <c r="A704">
        <v>474337479</v>
      </c>
      <c r="D704">
        <v>474337410</v>
      </c>
      <c r="E704" t="s">
        <v>250</v>
      </c>
      <c r="F704" t="s">
        <v>251</v>
      </c>
      <c r="G704" t="s">
        <v>252</v>
      </c>
      <c r="H704">
        <v>23112218039</v>
      </c>
      <c r="I704" t="s">
        <v>127</v>
      </c>
      <c r="J704">
        <v>3.75</v>
      </c>
      <c r="K704" t="s">
        <v>132</v>
      </c>
      <c r="L704" t="s">
        <v>352</v>
      </c>
      <c r="M704">
        <v>0</v>
      </c>
      <c r="N704">
        <v>0</v>
      </c>
      <c r="P704">
        <v>0</v>
      </c>
      <c r="Q704">
        <v>125131095</v>
      </c>
      <c r="R704">
        <v>2098</v>
      </c>
      <c r="T704">
        <f>MATCH(D704,Отчет!$D:$D,0)</f>
        <v>97</v>
      </c>
    </row>
    <row r="705" spans="1:20" x14ac:dyDescent="0.2">
      <c r="A705">
        <v>474337604</v>
      </c>
      <c r="D705">
        <v>474337535</v>
      </c>
      <c r="E705" t="s">
        <v>253</v>
      </c>
      <c r="F705" t="s">
        <v>157</v>
      </c>
      <c r="G705" t="s">
        <v>227</v>
      </c>
      <c r="H705">
        <v>23012218061</v>
      </c>
      <c r="I705" t="s">
        <v>127</v>
      </c>
      <c r="J705">
        <v>3.75</v>
      </c>
      <c r="K705" t="s">
        <v>132</v>
      </c>
      <c r="L705" t="s">
        <v>352</v>
      </c>
      <c r="M705">
        <v>0</v>
      </c>
      <c r="N705">
        <v>0</v>
      </c>
      <c r="P705">
        <v>1</v>
      </c>
      <c r="Q705">
        <v>125131095</v>
      </c>
      <c r="R705">
        <v>2098</v>
      </c>
      <c r="T705">
        <f>MATCH(D705,Отчет!$D:$D,0)</f>
        <v>96</v>
      </c>
    </row>
    <row r="706" spans="1:20" x14ac:dyDescent="0.2">
      <c r="A706">
        <v>474337741</v>
      </c>
      <c r="B706">
        <v>6</v>
      </c>
      <c r="C706" t="s">
        <v>186</v>
      </c>
      <c r="D706">
        <v>474337666</v>
      </c>
      <c r="E706" t="s">
        <v>254</v>
      </c>
      <c r="F706" t="s">
        <v>168</v>
      </c>
      <c r="G706" t="s">
        <v>121</v>
      </c>
      <c r="H706">
        <v>23012218069</v>
      </c>
      <c r="I706" t="s">
        <v>127</v>
      </c>
      <c r="J706">
        <v>3.75</v>
      </c>
      <c r="K706" t="s">
        <v>132</v>
      </c>
      <c r="L706" t="s">
        <v>352</v>
      </c>
      <c r="N706">
        <v>22.5</v>
      </c>
      <c r="O706">
        <v>1</v>
      </c>
      <c r="P706">
        <v>1</v>
      </c>
      <c r="Q706">
        <v>125131095</v>
      </c>
      <c r="R706">
        <v>2098</v>
      </c>
      <c r="T706">
        <f>MATCH(D706,Отчет!$D:$D,0)</f>
        <v>75</v>
      </c>
    </row>
    <row r="707" spans="1:20" x14ac:dyDescent="0.2">
      <c r="A707">
        <v>474329921</v>
      </c>
      <c r="B707">
        <v>6</v>
      </c>
      <c r="C707" t="s">
        <v>186</v>
      </c>
      <c r="D707">
        <v>474329850</v>
      </c>
      <c r="E707" t="s">
        <v>302</v>
      </c>
      <c r="F707" t="s">
        <v>303</v>
      </c>
      <c r="G707" t="s">
        <v>247</v>
      </c>
      <c r="H707">
        <v>23012218027</v>
      </c>
      <c r="I707" t="s">
        <v>127</v>
      </c>
      <c r="J707">
        <v>3.75</v>
      </c>
      <c r="K707" t="s">
        <v>132</v>
      </c>
      <c r="L707" t="s">
        <v>352</v>
      </c>
      <c r="N707">
        <v>22.5</v>
      </c>
      <c r="O707">
        <v>1</v>
      </c>
      <c r="P707">
        <v>1</v>
      </c>
      <c r="Q707">
        <v>125131095</v>
      </c>
      <c r="R707">
        <v>2098</v>
      </c>
      <c r="T707">
        <f>MATCH(D707,Отчет!$D:$D,0)</f>
        <v>45</v>
      </c>
    </row>
    <row r="708" spans="1:20" x14ac:dyDescent="0.2">
      <c r="A708">
        <v>474330046</v>
      </c>
      <c r="B708">
        <v>6</v>
      </c>
      <c r="C708" t="s">
        <v>186</v>
      </c>
      <c r="D708">
        <v>474329981</v>
      </c>
      <c r="E708" t="s">
        <v>218</v>
      </c>
      <c r="F708" t="s">
        <v>206</v>
      </c>
      <c r="G708" t="s">
        <v>219</v>
      </c>
      <c r="H708">
        <v>23012218035</v>
      </c>
      <c r="I708" t="s">
        <v>127</v>
      </c>
      <c r="J708">
        <v>3.75</v>
      </c>
      <c r="K708" t="s">
        <v>132</v>
      </c>
      <c r="L708" t="s">
        <v>352</v>
      </c>
      <c r="N708">
        <v>22.5</v>
      </c>
      <c r="O708">
        <v>1</v>
      </c>
      <c r="P708">
        <v>1</v>
      </c>
      <c r="Q708">
        <v>125131095</v>
      </c>
      <c r="R708">
        <v>2098</v>
      </c>
      <c r="T708">
        <f>MATCH(D708,Отчет!$D:$D,0)</f>
        <v>51</v>
      </c>
    </row>
    <row r="709" spans="1:20" x14ac:dyDescent="0.2">
      <c r="A709">
        <v>474330165</v>
      </c>
      <c r="B709">
        <v>7</v>
      </c>
      <c r="C709" t="s">
        <v>186</v>
      </c>
      <c r="D709">
        <v>474330094</v>
      </c>
      <c r="E709" t="s">
        <v>220</v>
      </c>
      <c r="F709" t="s">
        <v>221</v>
      </c>
      <c r="G709" t="s">
        <v>158</v>
      </c>
      <c r="H709">
        <v>23012218071</v>
      </c>
      <c r="I709" t="s">
        <v>127</v>
      </c>
      <c r="J709">
        <v>3.75</v>
      </c>
      <c r="K709" t="s">
        <v>132</v>
      </c>
      <c r="L709" t="s">
        <v>352</v>
      </c>
      <c r="N709">
        <v>26.25</v>
      </c>
      <c r="O709">
        <v>1</v>
      </c>
      <c r="P709">
        <v>1</v>
      </c>
      <c r="Q709">
        <v>125131095</v>
      </c>
      <c r="R709">
        <v>2098</v>
      </c>
      <c r="T709">
        <f>MATCH(D709,Отчет!$D:$D,0)</f>
        <v>72</v>
      </c>
    </row>
    <row r="710" spans="1:20" x14ac:dyDescent="0.2">
      <c r="A710">
        <v>474330292</v>
      </c>
      <c r="B710">
        <v>8</v>
      </c>
      <c r="C710" t="s">
        <v>186</v>
      </c>
      <c r="D710">
        <v>474330217</v>
      </c>
      <c r="E710" t="s">
        <v>222</v>
      </c>
      <c r="F710" t="s">
        <v>223</v>
      </c>
      <c r="G710" t="s">
        <v>224</v>
      </c>
      <c r="H710">
        <v>23012218095</v>
      </c>
      <c r="I710" t="s">
        <v>127</v>
      </c>
      <c r="J710">
        <v>3.75</v>
      </c>
      <c r="K710" t="s">
        <v>132</v>
      </c>
      <c r="L710" t="s">
        <v>352</v>
      </c>
      <c r="N710">
        <v>30</v>
      </c>
      <c r="O710">
        <v>1</v>
      </c>
      <c r="P710">
        <v>1</v>
      </c>
      <c r="Q710">
        <v>125131095</v>
      </c>
      <c r="R710">
        <v>2098</v>
      </c>
      <c r="T710">
        <f>MATCH(D710,Отчет!$D:$D,0)</f>
        <v>34</v>
      </c>
    </row>
    <row r="711" spans="1:20" x14ac:dyDescent="0.2">
      <c r="A711">
        <v>474330721</v>
      </c>
      <c r="B711">
        <v>9</v>
      </c>
      <c r="C711" t="s">
        <v>151</v>
      </c>
      <c r="D711">
        <v>474330606</v>
      </c>
      <c r="E711" t="s">
        <v>225</v>
      </c>
      <c r="F711" t="s">
        <v>226</v>
      </c>
      <c r="G711" t="s">
        <v>227</v>
      </c>
      <c r="H711">
        <v>23012218001</v>
      </c>
      <c r="I711" t="s">
        <v>127</v>
      </c>
      <c r="J711">
        <v>3.75</v>
      </c>
      <c r="K711" t="s">
        <v>132</v>
      </c>
      <c r="L711" t="s">
        <v>352</v>
      </c>
      <c r="N711">
        <v>33.75</v>
      </c>
      <c r="O711">
        <v>1</v>
      </c>
      <c r="P711">
        <v>1</v>
      </c>
      <c r="Q711">
        <v>125130273</v>
      </c>
      <c r="R711">
        <v>2098</v>
      </c>
      <c r="T711">
        <f>MATCH(D711,Отчет!$D:$D,0)</f>
        <v>12</v>
      </c>
    </row>
    <row r="712" spans="1:20" x14ac:dyDescent="0.2">
      <c r="A712">
        <v>474330885</v>
      </c>
      <c r="B712">
        <v>8</v>
      </c>
      <c r="C712" t="s">
        <v>151</v>
      </c>
      <c r="D712">
        <v>474330791</v>
      </c>
      <c r="E712" t="s">
        <v>228</v>
      </c>
      <c r="F712" t="s">
        <v>229</v>
      </c>
      <c r="G712" t="s">
        <v>230</v>
      </c>
      <c r="H712">
        <v>23012218004</v>
      </c>
      <c r="I712" t="s">
        <v>127</v>
      </c>
      <c r="J712">
        <v>3.75</v>
      </c>
      <c r="K712" t="s">
        <v>132</v>
      </c>
      <c r="L712" t="s">
        <v>352</v>
      </c>
      <c r="N712">
        <v>30</v>
      </c>
      <c r="O712">
        <v>1</v>
      </c>
      <c r="P712">
        <v>1</v>
      </c>
      <c r="Q712">
        <v>125130273</v>
      </c>
      <c r="R712">
        <v>2098</v>
      </c>
      <c r="T712">
        <f>MATCH(D712,Отчет!$D:$D,0)</f>
        <v>28</v>
      </c>
    </row>
    <row r="713" spans="1:20" x14ac:dyDescent="0.2">
      <c r="A713">
        <v>474331016</v>
      </c>
      <c r="B713">
        <v>7</v>
      </c>
      <c r="C713" t="s">
        <v>151</v>
      </c>
      <c r="D713">
        <v>474330934</v>
      </c>
      <c r="E713" t="s">
        <v>231</v>
      </c>
      <c r="F713" t="s">
        <v>232</v>
      </c>
      <c r="G713" t="s">
        <v>233</v>
      </c>
      <c r="H713">
        <v>23012218036</v>
      </c>
      <c r="I713" t="s">
        <v>127</v>
      </c>
      <c r="J713">
        <v>3.75</v>
      </c>
      <c r="K713" t="s">
        <v>132</v>
      </c>
      <c r="L713" t="s">
        <v>352</v>
      </c>
      <c r="N713">
        <v>26.25</v>
      </c>
      <c r="O713">
        <v>1</v>
      </c>
      <c r="P713">
        <v>1</v>
      </c>
      <c r="Q713">
        <v>125130273</v>
      </c>
      <c r="R713">
        <v>2098</v>
      </c>
      <c r="T713">
        <f>MATCH(D713,Отчет!$D:$D,0)</f>
        <v>21</v>
      </c>
    </row>
    <row r="714" spans="1:20" x14ac:dyDescent="0.2">
      <c r="A714">
        <v>474331143</v>
      </c>
      <c r="B714">
        <v>8</v>
      </c>
      <c r="C714" t="s">
        <v>151</v>
      </c>
      <c r="D714">
        <v>474331060</v>
      </c>
      <c r="E714" t="s">
        <v>234</v>
      </c>
      <c r="F714" t="s">
        <v>235</v>
      </c>
      <c r="G714" t="s">
        <v>236</v>
      </c>
      <c r="H714">
        <v>23012218041</v>
      </c>
      <c r="I714" t="s">
        <v>127</v>
      </c>
      <c r="J714">
        <v>3.75</v>
      </c>
      <c r="K714" t="s">
        <v>132</v>
      </c>
      <c r="L714" t="s">
        <v>352</v>
      </c>
      <c r="N714">
        <v>30</v>
      </c>
      <c r="O714">
        <v>1</v>
      </c>
      <c r="P714">
        <v>1</v>
      </c>
      <c r="Q714">
        <v>125130273</v>
      </c>
      <c r="R714">
        <v>2098</v>
      </c>
      <c r="T714">
        <f>MATCH(D714,Отчет!$D:$D,0)</f>
        <v>24</v>
      </c>
    </row>
    <row r="715" spans="1:20" x14ac:dyDescent="0.2">
      <c r="A715">
        <v>474331270</v>
      </c>
      <c r="B715">
        <v>9</v>
      </c>
      <c r="C715" t="s">
        <v>151</v>
      </c>
      <c r="D715">
        <v>474331191</v>
      </c>
      <c r="E715" t="s">
        <v>237</v>
      </c>
      <c r="F715" t="s">
        <v>120</v>
      </c>
      <c r="G715" t="s">
        <v>238</v>
      </c>
      <c r="H715">
        <v>23012218051</v>
      </c>
      <c r="I715" t="s">
        <v>127</v>
      </c>
      <c r="J715">
        <v>3.75</v>
      </c>
      <c r="K715" t="s">
        <v>132</v>
      </c>
      <c r="L715" t="s">
        <v>352</v>
      </c>
      <c r="N715">
        <v>33.75</v>
      </c>
      <c r="O715">
        <v>1</v>
      </c>
      <c r="P715">
        <v>1</v>
      </c>
      <c r="Q715">
        <v>125130273</v>
      </c>
      <c r="R715">
        <v>2098</v>
      </c>
      <c r="T715">
        <f>MATCH(D715,Отчет!$D:$D,0)</f>
        <v>29</v>
      </c>
    </row>
    <row r="716" spans="1:20" x14ac:dyDescent="0.2">
      <c r="A716">
        <v>474331391</v>
      </c>
      <c r="B716">
        <v>8</v>
      </c>
      <c r="C716" t="s">
        <v>151</v>
      </c>
      <c r="D716">
        <v>474331310</v>
      </c>
      <c r="E716" t="s">
        <v>279</v>
      </c>
      <c r="F716" t="s">
        <v>280</v>
      </c>
      <c r="G716" t="s">
        <v>166</v>
      </c>
      <c r="H716">
        <v>23012218056</v>
      </c>
      <c r="I716" t="s">
        <v>127</v>
      </c>
      <c r="J716">
        <v>3.75</v>
      </c>
      <c r="K716" t="s">
        <v>132</v>
      </c>
      <c r="L716" t="s">
        <v>352</v>
      </c>
      <c r="N716">
        <v>30</v>
      </c>
      <c r="O716">
        <v>1</v>
      </c>
      <c r="P716">
        <v>1</v>
      </c>
      <c r="Q716">
        <v>125130273</v>
      </c>
      <c r="R716">
        <v>2098</v>
      </c>
      <c r="T716">
        <f>MATCH(D716,Отчет!$D:$D,0)</f>
        <v>20</v>
      </c>
    </row>
    <row r="717" spans="1:20" x14ac:dyDescent="0.2">
      <c r="A717">
        <v>474331514</v>
      </c>
      <c r="B717">
        <v>8</v>
      </c>
      <c r="C717" t="s">
        <v>151</v>
      </c>
      <c r="D717">
        <v>474331431</v>
      </c>
      <c r="E717" t="s">
        <v>281</v>
      </c>
      <c r="F717" t="s">
        <v>282</v>
      </c>
      <c r="G717" t="s">
        <v>283</v>
      </c>
      <c r="H717">
        <v>23012218059</v>
      </c>
      <c r="I717" t="s">
        <v>127</v>
      </c>
      <c r="J717">
        <v>3.75</v>
      </c>
      <c r="K717" t="s">
        <v>132</v>
      </c>
      <c r="L717" t="s">
        <v>352</v>
      </c>
      <c r="N717">
        <v>30</v>
      </c>
      <c r="O717">
        <v>1</v>
      </c>
      <c r="P717">
        <v>1</v>
      </c>
      <c r="Q717">
        <v>125130273</v>
      </c>
      <c r="R717">
        <v>2098</v>
      </c>
      <c r="T717">
        <f>MATCH(D717,Отчет!$D:$D,0)</f>
        <v>25</v>
      </c>
    </row>
    <row r="718" spans="1:20" x14ac:dyDescent="0.2">
      <c r="A718">
        <v>474331640</v>
      </c>
      <c r="B718">
        <v>8</v>
      </c>
      <c r="C718" t="s">
        <v>151</v>
      </c>
      <c r="D718">
        <v>474331558</v>
      </c>
      <c r="E718" t="s">
        <v>319</v>
      </c>
      <c r="F718" t="s">
        <v>223</v>
      </c>
      <c r="G718" t="s">
        <v>320</v>
      </c>
      <c r="H718">
        <v>23012218062</v>
      </c>
      <c r="I718" t="s">
        <v>127</v>
      </c>
      <c r="J718">
        <v>3.75</v>
      </c>
      <c r="K718" t="s">
        <v>132</v>
      </c>
      <c r="L718" t="s">
        <v>352</v>
      </c>
      <c r="N718">
        <v>30</v>
      </c>
      <c r="O718">
        <v>1</v>
      </c>
      <c r="P718">
        <v>1</v>
      </c>
      <c r="Q718">
        <v>125130273</v>
      </c>
      <c r="R718">
        <v>2098</v>
      </c>
      <c r="T718">
        <f>MATCH(D718,Отчет!$D:$D,0)</f>
        <v>23</v>
      </c>
    </row>
    <row r="719" spans="1:20" x14ac:dyDescent="0.2">
      <c r="A719">
        <v>474331767</v>
      </c>
      <c r="B719">
        <v>9</v>
      </c>
      <c r="C719" t="s">
        <v>151</v>
      </c>
      <c r="D719">
        <v>474331680</v>
      </c>
      <c r="E719" t="s">
        <v>220</v>
      </c>
      <c r="F719" t="s">
        <v>321</v>
      </c>
      <c r="G719" t="s">
        <v>185</v>
      </c>
      <c r="H719">
        <v>23012218070</v>
      </c>
      <c r="I719" t="s">
        <v>127</v>
      </c>
      <c r="J719">
        <v>3.75</v>
      </c>
      <c r="K719" t="s">
        <v>132</v>
      </c>
      <c r="L719" t="s">
        <v>352</v>
      </c>
      <c r="N719">
        <v>33.75</v>
      </c>
      <c r="O719">
        <v>1</v>
      </c>
      <c r="P719">
        <v>1</v>
      </c>
      <c r="Q719">
        <v>125130273</v>
      </c>
      <c r="R719">
        <v>2098</v>
      </c>
      <c r="T719">
        <f>MATCH(D719,Отчет!$D:$D,0)</f>
        <v>13</v>
      </c>
    </row>
    <row r="720" spans="1:20" x14ac:dyDescent="0.2">
      <c r="A720">
        <v>474331902</v>
      </c>
      <c r="B720">
        <v>7</v>
      </c>
      <c r="C720" t="s">
        <v>151</v>
      </c>
      <c r="D720">
        <v>474331823</v>
      </c>
      <c r="E720" t="s">
        <v>322</v>
      </c>
      <c r="F720" t="s">
        <v>184</v>
      </c>
      <c r="G720" t="s">
        <v>323</v>
      </c>
      <c r="H720">
        <v>23012218073</v>
      </c>
      <c r="I720" t="s">
        <v>127</v>
      </c>
      <c r="J720">
        <v>3.75</v>
      </c>
      <c r="K720" t="s">
        <v>132</v>
      </c>
      <c r="L720" t="s">
        <v>352</v>
      </c>
      <c r="N720">
        <v>26.25</v>
      </c>
      <c r="O720">
        <v>1</v>
      </c>
      <c r="P720">
        <v>1</v>
      </c>
      <c r="Q720">
        <v>125130273</v>
      </c>
      <c r="R720">
        <v>2098</v>
      </c>
      <c r="T720">
        <f>MATCH(D720,Отчет!$D:$D,0)</f>
        <v>30</v>
      </c>
    </row>
    <row r="721" spans="1:20" x14ac:dyDescent="0.2">
      <c r="A721">
        <v>474332025</v>
      </c>
      <c r="B721">
        <v>6</v>
      </c>
      <c r="C721" t="s">
        <v>151</v>
      </c>
      <c r="D721">
        <v>474331942</v>
      </c>
      <c r="E721" t="s">
        <v>324</v>
      </c>
      <c r="F721" t="s">
        <v>325</v>
      </c>
      <c r="G721" t="s">
        <v>217</v>
      </c>
      <c r="H721">
        <v>23012218080</v>
      </c>
      <c r="I721" t="s">
        <v>127</v>
      </c>
      <c r="J721">
        <v>3.75</v>
      </c>
      <c r="K721" t="s">
        <v>132</v>
      </c>
      <c r="L721" t="s">
        <v>352</v>
      </c>
      <c r="N721">
        <v>22.5</v>
      </c>
      <c r="O721">
        <v>1</v>
      </c>
      <c r="P721">
        <v>1</v>
      </c>
      <c r="Q721">
        <v>125130273</v>
      </c>
      <c r="R721">
        <v>2098</v>
      </c>
      <c r="T721">
        <f>MATCH(D721,Отчет!$D:$D,0)</f>
        <v>26</v>
      </c>
    </row>
    <row r="722" spans="1:20" x14ac:dyDescent="0.2">
      <c r="A722">
        <v>474332155</v>
      </c>
      <c r="B722">
        <v>9</v>
      </c>
      <c r="C722" t="s">
        <v>151</v>
      </c>
      <c r="D722">
        <v>474332074</v>
      </c>
      <c r="E722" t="s">
        <v>326</v>
      </c>
      <c r="F722" t="s">
        <v>327</v>
      </c>
      <c r="G722" t="s">
        <v>121</v>
      </c>
      <c r="H722">
        <v>23112218079</v>
      </c>
      <c r="I722" t="s">
        <v>127</v>
      </c>
      <c r="J722">
        <v>3.75</v>
      </c>
      <c r="K722" t="s">
        <v>132</v>
      </c>
      <c r="L722" t="s">
        <v>352</v>
      </c>
      <c r="N722">
        <v>33.75</v>
      </c>
      <c r="O722">
        <v>1</v>
      </c>
      <c r="P722">
        <v>0</v>
      </c>
      <c r="Q722">
        <v>125130273</v>
      </c>
      <c r="R722">
        <v>2098</v>
      </c>
      <c r="T722">
        <f>MATCH(D722,Отчет!$D:$D,0)</f>
        <v>22</v>
      </c>
    </row>
    <row r="723" spans="1:20" x14ac:dyDescent="0.2">
      <c r="A723">
        <v>508355928</v>
      </c>
      <c r="B723">
        <v>10</v>
      </c>
      <c r="C723" t="s">
        <v>186</v>
      </c>
      <c r="D723">
        <v>504285401</v>
      </c>
      <c r="E723" t="s">
        <v>187</v>
      </c>
      <c r="F723" t="s">
        <v>188</v>
      </c>
      <c r="G723" t="s">
        <v>189</v>
      </c>
      <c r="H723" t="s">
        <v>190</v>
      </c>
      <c r="I723" t="s">
        <v>127</v>
      </c>
      <c r="J723">
        <v>4</v>
      </c>
      <c r="K723" t="s">
        <v>132</v>
      </c>
      <c r="L723" t="s">
        <v>352</v>
      </c>
      <c r="N723">
        <v>37.5</v>
      </c>
      <c r="O723">
        <v>1</v>
      </c>
      <c r="P723">
        <v>1</v>
      </c>
      <c r="Q723">
        <v>125131095</v>
      </c>
      <c r="R723">
        <v>2098</v>
      </c>
      <c r="S723" t="s">
        <v>150</v>
      </c>
      <c r="T723">
        <f>MATCH(D723,Отчет!$D:$D,0)</f>
        <v>56</v>
      </c>
    </row>
    <row r="724" spans="1:20" x14ac:dyDescent="0.2">
      <c r="A724">
        <v>474339632</v>
      </c>
      <c r="B724">
        <v>2</v>
      </c>
      <c r="C724" t="s">
        <v>186</v>
      </c>
      <c r="D724">
        <v>474339560</v>
      </c>
      <c r="E724" t="s">
        <v>200</v>
      </c>
      <c r="F724" t="s">
        <v>201</v>
      </c>
      <c r="G724" t="s">
        <v>141</v>
      </c>
      <c r="H724">
        <v>23012218037</v>
      </c>
      <c r="I724" t="s">
        <v>127</v>
      </c>
      <c r="J724">
        <v>5</v>
      </c>
      <c r="K724" t="s">
        <v>132</v>
      </c>
      <c r="L724" t="s">
        <v>352</v>
      </c>
      <c r="N724">
        <v>0</v>
      </c>
      <c r="O724">
        <v>0</v>
      </c>
      <c r="P724">
        <v>1</v>
      </c>
      <c r="Q724">
        <v>125131095</v>
      </c>
      <c r="R724">
        <v>2098</v>
      </c>
      <c r="T724">
        <f>MATCH(D724,Отчет!$D:$D,0)</f>
        <v>80</v>
      </c>
    </row>
    <row r="725" spans="1:20" x14ac:dyDescent="0.2">
      <c r="A725">
        <v>539780723</v>
      </c>
      <c r="B725">
        <v>5</v>
      </c>
      <c r="C725" t="s">
        <v>118</v>
      </c>
      <c r="D725">
        <v>507011656</v>
      </c>
      <c r="E725" t="s">
        <v>119</v>
      </c>
      <c r="F725" t="s">
        <v>120</v>
      </c>
      <c r="G725" t="s">
        <v>121</v>
      </c>
      <c r="H725">
        <v>21012218003</v>
      </c>
      <c r="I725" t="s">
        <v>130</v>
      </c>
      <c r="J725">
        <v>2.31</v>
      </c>
      <c r="K725" t="s">
        <v>132</v>
      </c>
      <c r="L725" t="s">
        <v>352</v>
      </c>
      <c r="N725">
        <v>11.55</v>
      </c>
      <c r="O725">
        <v>1</v>
      </c>
      <c r="P725">
        <v>1</v>
      </c>
      <c r="Q725">
        <v>131560603</v>
      </c>
      <c r="R725">
        <v>2098</v>
      </c>
      <c r="T725">
        <f>MATCH(D725,Отчет!$D:$D,0)</f>
        <v>14</v>
      </c>
    </row>
    <row r="726" spans="1:20" x14ac:dyDescent="0.2">
      <c r="A726">
        <v>533861861</v>
      </c>
      <c r="B726">
        <v>6</v>
      </c>
      <c r="C726" t="s">
        <v>186</v>
      </c>
      <c r="D726">
        <v>533861329</v>
      </c>
      <c r="E726" t="s">
        <v>331</v>
      </c>
      <c r="F726" t="s">
        <v>184</v>
      </c>
      <c r="G726" t="s">
        <v>238</v>
      </c>
      <c r="H726" t="s">
        <v>332</v>
      </c>
      <c r="I726" t="s">
        <v>353</v>
      </c>
      <c r="J726">
        <v>2</v>
      </c>
      <c r="K726" t="s">
        <v>132</v>
      </c>
      <c r="L726" t="s">
        <v>352</v>
      </c>
      <c r="N726">
        <v>22.5</v>
      </c>
      <c r="O726">
        <v>1</v>
      </c>
      <c r="P726">
        <v>0</v>
      </c>
      <c r="Q726">
        <v>125131095</v>
      </c>
      <c r="R726">
        <v>2098</v>
      </c>
      <c r="S726" t="s">
        <v>145</v>
      </c>
      <c r="T726">
        <f>MATCH(D726,Отчет!$D:$D,0)</f>
        <v>95</v>
      </c>
    </row>
    <row r="727" spans="1:20" x14ac:dyDescent="0.2">
      <c r="A727">
        <v>558947803</v>
      </c>
      <c r="B727">
        <v>5</v>
      </c>
      <c r="C727" t="s">
        <v>138</v>
      </c>
      <c r="D727">
        <v>558947103</v>
      </c>
      <c r="E727" t="s">
        <v>156</v>
      </c>
      <c r="F727" t="s">
        <v>157</v>
      </c>
      <c r="G727" t="s">
        <v>158</v>
      </c>
      <c r="H727" t="s">
        <v>159</v>
      </c>
      <c r="I727" t="s">
        <v>125</v>
      </c>
      <c r="J727">
        <v>2</v>
      </c>
      <c r="K727" t="s">
        <v>132</v>
      </c>
      <c r="L727" t="s">
        <v>352</v>
      </c>
      <c r="N727">
        <v>22.5</v>
      </c>
      <c r="O727">
        <v>1</v>
      </c>
      <c r="P727">
        <v>0</v>
      </c>
      <c r="Q727">
        <v>125131095</v>
      </c>
      <c r="R727">
        <v>2098</v>
      </c>
      <c r="S727" t="s">
        <v>160</v>
      </c>
      <c r="T727">
        <f>MATCH(D727,Отчет!$D:$D,0)</f>
        <v>93</v>
      </c>
    </row>
    <row r="728" spans="1:20" x14ac:dyDescent="0.2">
      <c r="A728">
        <v>515592450</v>
      </c>
      <c r="B728">
        <v>7</v>
      </c>
      <c r="C728" t="s">
        <v>138</v>
      </c>
      <c r="D728">
        <v>515581670</v>
      </c>
      <c r="E728" t="s">
        <v>139</v>
      </c>
      <c r="F728" t="s">
        <v>140</v>
      </c>
      <c r="G728" t="s">
        <v>141</v>
      </c>
      <c r="H728" t="s">
        <v>142</v>
      </c>
      <c r="I728" t="s">
        <v>354</v>
      </c>
      <c r="J728">
        <v>3</v>
      </c>
      <c r="K728" t="s">
        <v>132</v>
      </c>
      <c r="L728" t="s">
        <v>352</v>
      </c>
      <c r="N728">
        <v>36.75</v>
      </c>
      <c r="O728">
        <v>1</v>
      </c>
      <c r="P728">
        <v>1</v>
      </c>
      <c r="Q728">
        <v>125131095</v>
      </c>
      <c r="R728">
        <v>2098</v>
      </c>
      <c r="S728" t="s">
        <v>145</v>
      </c>
      <c r="T728">
        <f>MATCH(D728,Отчет!$D:$D,0)</f>
        <v>83</v>
      </c>
    </row>
    <row r="729" spans="1:20" x14ac:dyDescent="0.2">
      <c r="A729">
        <v>508355932</v>
      </c>
      <c r="B729">
        <v>9</v>
      </c>
      <c r="C729" t="s">
        <v>186</v>
      </c>
      <c r="D729">
        <v>504285401</v>
      </c>
      <c r="E729" t="s">
        <v>187</v>
      </c>
      <c r="F729" t="s">
        <v>188</v>
      </c>
      <c r="G729" t="s">
        <v>189</v>
      </c>
      <c r="H729" t="s">
        <v>190</v>
      </c>
      <c r="I729" t="s">
        <v>126</v>
      </c>
      <c r="J729">
        <v>5</v>
      </c>
      <c r="K729" t="s">
        <v>132</v>
      </c>
      <c r="L729" t="s">
        <v>352</v>
      </c>
      <c r="N729">
        <v>47.25</v>
      </c>
      <c r="O729">
        <v>1</v>
      </c>
      <c r="P729">
        <v>1</v>
      </c>
      <c r="Q729">
        <v>125131095</v>
      </c>
      <c r="R729">
        <v>2098</v>
      </c>
      <c r="S729" t="s">
        <v>150</v>
      </c>
      <c r="T729">
        <f>MATCH(D729,Отчет!$D:$D,0)</f>
        <v>56</v>
      </c>
    </row>
    <row r="730" spans="1:20" x14ac:dyDescent="0.2">
      <c r="A730">
        <v>474343662</v>
      </c>
      <c r="B730">
        <v>7</v>
      </c>
      <c r="C730" t="s">
        <v>151</v>
      </c>
      <c r="D730">
        <v>474343540</v>
      </c>
      <c r="E730" t="s">
        <v>178</v>
      </c>
      <c r="F730" t="s">
        <v>179</v>
      </c>
      <c r="G730" t="s">
        <v>121</v>
      </c>
      <c r="H730">
        <v>23012218098</v>
      </c>
      <c r="I730" t="s">
        <v>355</v>
      </c>
      <c r="J730">
        <v>1.5</v>
      </c>
      <c r="K730" t="s">
        <v>123</v>
      </c>
      <c r="L730" t="s">
        <v>352</v>
      </c>
      <c r="N730">
        <v>10.5</v>
      </c>
      <c r="O730">
        <v>1</v>
      </c>
      <c r="P730">
        <v>1</v>
      </c>
      <c r="Q730">
        <v>125130273</v>
      </c>
      <c r="R730">
        <v>2098</v>
      </c>
      <c r="T730">
        <f>MATCH(D730,Отчет!$D:$D,0)</f>
        <v>36</v>
      </c>
    </row>
    <row r="731" spans="1:20" x14ac:dyDescent="0.2">
      <c r="A731">
        <v>474335096</v>
      </c>
      <c r="B731">
        <v>7</v>
      </c>
      <c r="C731" t="s">
        <v>138</v>
      </c>
      <c r="D731">
        <v>474334976</v>
      </c>
      <c r="E731" t="s">
        <v>259</v>
      </c>
      <c r="F731" t="s">
        <v>260</v>
      </c>
      <c r="G731" t="s">
        <v>166</v>
      </c>
      <c r="H731">
        <v>23012218017</v>
      </c>
      <c r="I731" t="s">
        <v>355</v>
      </c>
      <c r="J731">
        <v>1.5</v>
      </c>
      <c r="K731" t="s">
        <v>123</v>
      </c>
      <c r="L731" t="s">
        <v>352</v>
      </c>
      <c r="N731">
        <v>10.5</v>
      </c>
      <c r="O731">
        <v>1</v>
      </c>
      <c r="P731">
        <v>1</v>
      </c>
      <c r="Q731">
        <v>125131095</v>
      </c>
      <c r="R731">
        <v>2098</v>
      </c>
      <c r="T731">
        <f>MATCH(D731,Отчет!$D:$D,0)</f>
        <v>78</v>
      </c>
    </row>
    <row r="732" spans="1:20" x14ac:dyDescent="0.2">
      <c r="A732">
        <v>474328834</v>
      </c>
      <c r="B732">
        <v>7</v>
      </c>
      <c r="C732" t="s">
        <v>138</v>
      </c>
      <c r="D732">
        <v>474328712</v>
      </c>
      <c r="E732" t="s">
        <v>287</v>
      </c>
      <c r="F732" t="s">
        <v>221</v>
      </c>
      <c r="G732" t="s">
        <v>158</v>
      </c>
      <c r="H732">
        <v>23012218022</v>
      </c>
      <c r="I732" t="s">
        <v>355</v>
      </c>
      <c r="J732">
        <v>1.5</v>
      </c>
      <c r="K732" t="s">
        <v>123</v>
      </c>
      <c r="L732" t="s">
        <v>352</v>
      </c>
      <c r="N732">
        <v>10.5</v>
      </c>
      <c r="O732">
        <v>1</v>
      </c>
      <c r="P732">
        <v>1</v>
      </c>
      <c r="Q732">
        <v>125131095</v>
      </c>
      <c r="R732">
        <v>2098</v>
      </c>
      <c r="T732">
        <f>MATCH(D732,Отчет!$D:$D,0)</f>
        <v>42</v>
      </c>
    </row>
    <row r="733" spans="1:20" x14ac:dyDescent="0.2">
      <c r="A733">
        <v>474327831</v>
      </c>
      <c r="B733">
        <v>8</v>
      </c>
      <c r="C733" t="s">
        <v>138</v>
      </c>
      <c r="D733">
        <v>474327717</v>
      </c>
      <c r="E733" t="s">
        <v>312</v>
      </c>
      <c r="F733" t="s">
        <v>209</v>
      </c>
      <c r="G733" t="s">
        <v>313</v>
      </c>
      <c r="H733">
        <v>23012218096</v>
      </c>
      <c r="I733" t="s">
        <v>355</v>
      </c>
      <c r="J733">
        <v>1.5</v>
      </c>
      <c r="K733" t="s">
        <v>123</v>
      </c>
      <c r="L733" t="s">
        <v>352</v>
      </c>
      <c r="N733">
        <v>12</v>
      </c>
      <c r="O733">
        <v>1</v>
      </c>
      <c r="P733">
        <v>1</v>
      </c>
      <c r="Q733">
        <v>125131095</v>
      </c>
      <c r="R733">
        <v>2098</v>
      </c>
      <c r="T733">
        <f>MATCH(D733,Отчет!$D:$D,0)</f>
        <v>32</v>
      </c>
    </row>
    <row r="734" spans="1:20" x14ac:dyDescent="0.2">
      <c r="A734">
        <v>474329965</v>
      </c>
      <c r="B734">
        <v>10</v>
      </c>
      <c r="C734" t="s">
        <v>186</v>
      </c>
      <c r="D734">
        <v>474329850</v>
      </c>
      <c r="E734" t="s">
        <v>302</v>
      </c>
      <c r="F734" t="s">
        <v>303</v>
      </c>
      <c r="G734" t="s">
        <v>247</v>
      </c>
      <c r="H734">
        <v>23012218027</v>
      </c>
      <c r="I734" t="s">
        <v>355</v>
      </c>
      <c r="J734">
        <v>1.5</v>
      </c>
      <c r="K734" t="s">
        <v>123</v>
      </c>
      <c r="L734" t="s">
        <v>352</v>
      </c>
      <c r="N734">
        <v>15</v>
      </c>
      <c r="O734">
        <v>1</v>
      </c>
      <c r="P734">
        <v>1</v>
      </c>
      <c r="Q734">
        <v>125131095</v>
      </c>
      <c r="R734">
        <v>2098</v>
      </c>
      <c r="T734">
        <f>MATCH(D734,Отчет!$D:$D,0)</f>
        <v>45</v>
      </c>
    </row>
    <row r="735" spans="1:20" x14ac:dyDescent="0.2">
      <c r="A735">
        <v>474337928</v>
      </c>
      <c r="B735">
        <v>6</v>
      </c>
      <c r="C735" t="s">
        <v>186</v>
      </c>
      <c r="D735">
        <v>474337793</v>
      </c>
      <c r="E735" t="s">
        <v>255</v>
      </c>
      <c r="F735" t="s">
        <v>256</v>
      </c>
      <c r="G735" t="s">
        <v>217</v>
      </c>
      <c r="H735">
        <v>23012218086</v>
      </c>
      <c r="I735" t="s">
        <v>355</v>
      </c>
      <c r="J735">
        <v>1.5</v>
      </c>
      <c r="K735" t="s">
        <v>123</v>
      </c>
      <c r="L735" t="s">
        <v>352</v>
      </c>
      <c r="N735">
        <v>9</v>
      </c>
      <c r="O735">
        <v>1</v>
      </c>
      <c r="P735">
        <v>1</v>
      </c>
      <c r="Q735">
        <v>125131095</v>
      </c>
      <c r="R735">
        <v>2098</v>
      </c>
      <c r="T735">
        <f>MATCH(D735,Отчет!$D:$D,0)</f>
        <v>98</v>
      </c>
    </row>
    <row r="736" spans="1:20" x14ac:dyDescent="0.2">
      <c r="A736">
        <v>474339035</v>
      </c>
      <c r="B736">
        <v>7</v>
      </c>
      <c r="C736" t="s">
        <v>186</v>
      </c>
      <c r="D736">
        <v>474338922</v>
      </c>
      <c r="E736" t="s">
        <v>258</v>
      </c>
      <c r="F736" t="s">
        <v>221</v>
      </c>
      <c r="G736" t="s">
        <v>242</v>
      </c>
      <c r="H736">
        <v>23012218008</v>
      </c>
      <c r="I736" t="s">
        <v>355</v>
      </c>
      <c r="J736">
        <v>1.5</v>
      </c>
      <c r="K736" t="s">
        <v>123</v>
      </c>
      <c r="L736" t="s">
        <v>352</v>
      </c>
      <c r="N736">
        <v>10.5</v>
      </c>
      <c r="O736">
        <v>1</v>
      </c>
      <c r="P736">
        <v>1</v>
      </c>
      <c r="Q736">
        <v>125131095</v>
      </c>
      <c r="R736">
        <v>2098</v>
      </c>
      <c r="T736">
        <f>MATCH(D736,Отчет!$D:$D,0)</f>
        <v>81</v>
      </c>
    </row>
    <row r="737" spans="1:20" x14ac:dyDescent="0.2">
      <c r="A737">
        <v>474339552</v>
      </c>
      <c r="B737">
        <v>7</v>
      </c>
      <c r="C737" t="s">
        <v>186</v>
      </c>
      <c r="D737">
        <v>474339435</v>
      </c>
      <c r="E737" t="s">
        <v>198</v>
      </c>
      <c r="F737" t="s">
        <v>157</v>
      </c>
      <c r="G737" t="s">
        <v>199</v>
      </c>
      <c r="H737">
        <v>23112218030</v>
      </c>
      <c r="I737" t="s">
        <v>355</v>
      </c>
      <c r="J737">
        <v>1.5</v>
      </c>
      <c r="K737" t="s">
        <v>123</v>
      </c>
      <c r="L737" t="s">
        <v>352</v>
      </c>
      <c r="N737">
        <v>10.5</v>
      </c>
      <c r="O737">
        <v>1</v>
      </c>
      <c r="P737">
        <v>0</v>
      </c>
      <c r="Q737">
        <v>125131095</v>
      </c>
      <c r="R737">
        <v>2098</v>
      </c>
      <c r="T737">
        <f>MATCH(D737,Отчет!$D:$D,0)</f>
        <v>77</v>
      </c>
    </row>
    <row r="738" spans="1:20" x14ac:dyDescent="0.2">
      <c r="A738">
        <v>474340259</v>
      </c>
      <c r="B738">
        <v>6</v>
      </c>
      <c r="D738">
        <v>474340146</v>
      </c>
      <c r="E738" t="s">
        <v>239</v>
      </c>
      <c r="F738" t="s">
        <v>176</v>
      </c>
      <c r="G738" t="s">
        <v>213</v>
      </c>
      <c r="H738">
        <v>23112218055</v>
      </c>
      <c r="I738" t="s">
        <v>355</v>
      </c>
      <c r="J738">
        <v>1.5</v>
      </c>
      <c r="K738" t="s">
        <v>123</v>
      </c>
      <c r="L738" t="s">
        <v>352</v>
      </c>
      <c r="N738">
        <v>9</v>
      </c>
      <c r="O738">
        <v>1</v>
      </c>
      <c r="P738">
        <v>0</v>
      </c>
      <c r="Q738">
        <v>125131095</v>
      </c>
      <c r="R738">
        <v>2098</v>
      </c>
      <c r="T738">
        <f>MATCH(D738,Отчет!$D:$D,0)</f>
        <v>92</v>
      </c>
    </row>
    <row r="739" spans="1:20" x14ac:dyDescent="0.2">
      <c r="A739">
        <v>474334960</v>
      </c>
      <c r="B739">
        <v>8</v>
      </c>
      <c r="C739" t="s">
        <v>186</v>
      </c>
      <c r="D739">
        <v>474334830</v>
      </c>
      <c r="E739" t="s">
        <v>216</v>
      </c>
      <c r="F739" t="s">
        <v>188</v>
      </c>
      <c r="G739" t="s">
        <v>217</v>
      </c>
      <c r="H739">
        <v>23012218016</v>
      </c>
      <c r="I739" t="s">
        <v>355</v>
      </c>
      <c r="J739">
        <v>1.5</v>
      </c>
      <c r="K739" t="s">
        <v>123</v>
      </c>
      <c r="L739" t="s">
        <v>352</v>
      </c>
      <c r="N739">
        <v>12</v>
      </c>
      <c r="O739">
        <v>1</v>
      </c>
      <c r="P739">
        <v>1</v>
      </c>
      <c r="Q739">
        <v>125131095</v>
      </c>
      <c r="R739">
        <v>2098</v>
      </c>
      <c r="T739">
        <f>MATCH(D739,Отчет!$D:$D,0)</f>
        <v>70</v>
      </c>
    </row>
    <row r="740" spans="1:20" x14ac:dyDescent="0.2">
      <c r="A740">
        <v>474329124</v>
      </c>
      <c r="B740">
        <v>5</v>
      </c>
      <c r="C740" t="s">
        <v>138</v>
      </c>
      <c r="D740">
        <v>474328980</v>
      </c>
      <c r="E740" t="s">
        <v>290</v>
      </c>
      <c r="F740" t="s">
        <v>196</v>
      </c>
      <c r="G740" t="s">
        <v>238</v>
      </c>
      <c r="H740">
        <v>23012218043</v>
      </c>
      <c r="I740" t="s">
        <v>355</v>
      </c>
      <c r="J740">
        <v>1.5</v>
      </c>
      <c r="K740" t="s">
        <v>123</v>
      </c>
      <c r="L740" t="s">
        <v>352</v>
      </c>
      <c r="N740">
        <v>7.5</v>
      </c>
      <c r="O740">
        <v>1</v>
      </c>
      <c r="P740">
        <v>1</v>
      </c>
      <c r="Q740">
        <v>125131095</v>
      </c>
      <c r="R740">
        <v>2098</v>
      </c>
      <c r="T740">
        <f>MATCH(D740,Отчет!$D:$D,0)</f>
        <v>37</v>
      </c>
    </row>
    <row r="741" spans="1:20" x14ac:dyDescent="0.2">
      <c r="A741">
        <v>474336204</v>
      </c>
      <c r="B741">
        <v>7</v>
      </c>
      <c r="C741" t="s">
        <v>186</v>
      </c>
      <c r="D741">
        <v>474336087</v>
      </c>
      <c r="E741" t="s">
        <v>316</v>
      </c>
      <c r="F741" t="s">
        <v>317</v>
      </c>
      <c r="G741" t="s">
        <v>148</v>
      </c>
      <c r="H741">
        <v>23012218111</v>
      </c>
      <c r="I741" t="s">
        <v>355</v>
      </c>
      <c r="J741">
        <v>1.5</v>
      </c>
      <c r="K741" t="s">
        <v>123</v>
      </c>
      <c r="L741" t="s">
        <v>352</v>
      </c>
      <c r="N741">
        <v>10.5</v>
      </c>
      <c r="O741">
        <v>1</v>
      </c>
      <c r="P741">
        <v>1</v>
      </c>
      <c r="Q741">
        <v>125131095</v>
      </c>
      <c r="R741">
        <v>2098</v>
      </c>
      <c r="T741">
        <f>MATCH(D741,Отчет!$D:$D,0)</f>
        <v>86</v>
      </c>
    </row>
    <row r="742" spans="1:20" x14ac:dyDescent="0.2">
      <c r="A742">
        <v>474336994</v>
      </c>
      <c r="B742">
        <v>9</v>
      </c>
      <c r="C742" t="s">
        <v>138</v>
      </c>
      <c r="D742">
        <v>474336881</v>
      </c>
      <c r="E742" t="s">
        <v>241</v>
      </c>
      <c r="F742" t="s">
        <v>179</v>
      </c>
      <c r="G742" t="s">
        <v>242</v>
      </c>
      <c r="H742">
        <v>23112218010</v>
      </c>
      <c r="I742" t="s">
        <v>355</v>
      </c>
      <c r="J742">
        <v>1.5</v>
      </c>
      <c r="K742" t="s">
        <v>123</v>
      </c>
      <c r="L742" t="s">
        <v>352</v>
      </c>
      <c r="N742">
        <v>13.5</v>
      </c>
      <c r="O742">
        <v>1</v>
      </c>
      <c r="P742">
        <v>0</v>
      </c>
      <c r="Q742">
        <v>125131095</v>
      </c>
      <c r="R742">
        <v>2098</v>
      </c>
      <c r="T742">
        <f>MATCH(D742,Отчет!$D:$D,0)</f>
        <v>68</v>
      </c>
    </row>
    <row r="743" spans="1:20" x14ac:dyDescent="0.2">
      <c r="A743">
        <v>474337132</v>
      </c>
      <c r="B743">
        <v>6</v>
      </c>
      <c r="C743" t="s">
        <v>138</v>
      </c>
      <c r="D743">
        <v>474337002</v>
      </c>
      <c r="E743" t="s">
        <v>243</v>
      </c>
      <c r="F743" t="s">
        <v>184</v>
      </c>
      <c r="G743" t="s">
        <v>244</v>
      </c>
      <c r="H743">
        <v>23012218011</v>
      </c>
      <c r="I743" t="s">
        <v>355</v>
      </c>
      <c r="J743">
        <v>1.5</v>
      </c>
      <c r="K743" t="s">
        <v>123</v>
      </c>
      <c r="L743" t="s">
        <v>352</v>
      </c>
      <c r="N743">
        <v>9</v>
      </c>
      <c r="O743">
        <v>1</v>
      </c>
      <c r="P743">
        <v>1</v>
      </c>
      <c r="Q743">
        <v>125131095</v>
      </c>
      <c r="R743">
        <v>2098</v>
      </c>
      <c r="T743">
        <f>MATCH(D743,Отчет!$D:$D,0)</f>
        <v>62</v>
      </c>
    </row>
    <row r="744" spans="1:20" x14ac:dyDescent="0.2">
      <c r="A744">
        <v>474337276</v>
      </c>
      <c r="B744">
        <v>4</v>
      </c>
      <c r="C744" t="s">
        <v>186</v>
      </c>
      <c r="D744">
        <v>474337140</v>
      </c>
      <c r="E744" t="s">
        <v>245</v>
      </c>
      <c r="F744" t="s">
        <v>246</v>
      </c>
      <c r="G744" t="s">
        <v>247</v>
      </c>
      <c r="H744">
        <v>23012218108</v>
      </c>
      <c r="I744" t="s">
        <v>355</v>
      </c>
      <c r="J744">
        <v>1.5</v>
      </c>
      <c r="K744" t="s">
        <v>123</v>
      </c>
      <c r="L744" t="s">
        <v>352</v>
      </c>
      <c r="N744">
        <v>6</v>
      </c>
      <c r="O744">
        <v>1</v>
      </c>
      <c r="P744">
        <v>1</v>
      </c>
      <c r="Q744">
        <v>125131095</v>
      </c>
      <c r="R744">
        <v>2098</v>
      </c>
      <c r="T744">
        <f>MATCH(D744,Отчет!$D:$D,0)</f>
        <v>73</v>
      </c>
    </row>
    <row r="745" spans="1:20" x14ac:dyDescent="0.2">
      <c r="A745">
        <v>474336006</v>
      </c>
      <c r="B745">
        <v>6</v>
      </c>
      <c r="C745" t="s">
        <v>138</v>
      </c>
      <c r="D745">
        <v>474335963</v>
      </c>
      <c r="E745" t="s">
        <v>161</v>
      </c>
      <c r="F745" t="s">
        <v>162</v>
      </c>
      <c r="G745" t="s">
        <v>148</v>
      </c>
      <c r="H745" t="s">
        <v>163</v>
      </c>
      <c r="I745" t="s">
        <v>355</v>
      </c>
      <c r="J745">
        <v>1.5</v>
      </c>
      <c r="K745" t="s">
        <v>123</v>
      </c>
      <c r="L745" t="s">
        <v>352</v>
      </c>
      <c r="N745">
        <v>9</v>
      </c>
      <c r="O745">
        <v>1</v>
      </c>
      <c r="P745">
        <v>0</v>
      </c>
      <c r="Q745">
        <v>125131095</v>
      </c>
      <c r="R745">
        <v>2098</v>
      </c>
      <c r="S745" t="s">
        <v>336</v>
      </c>
      <c r="T745">
        <f>MATCH(D745,Отчет!$D:$D,0)</f>
        <v>55</v>
      </c>
    </row>
    <row r="746" spans="1:20" x14ac:dyDescent="0.2">
      <c r="A746">
        <v>474343506</v>
      </c>
      <c r="B746">
        <v>9</v>
      </c>
      <c r="D746">
        <v>474343393</v>
      </c>
      <c r="E746" t="s">
        <v>175</v>
      </c>
      <c r="F746" t="s">
        <v>176</v>
      </c>
      <c r="G746" t="s">
        <v>177</v>
      </c>
      <c r="H746">
        <v>22012218070</v>
      </c>
      <c r="I746" t="s">
        <v>355</v>
      </c>
      <c r="J746">
        <v>1.5</v>
      </c>
      <c r="K746" t="s">
        <v>123</v>
      </c>
      <c r="L746" t="s">
        <v>352</v>
      </c>
      <c r="N746">
        <v>13.5</v>
      </c>
      <c r="O746">
        <v>1</v>
      </c>
      <c r="P746">
        <v>0</v>
      </c>
      <c r="Q746">
        <v>125130273</v>
      </c>
      <c r="R746">
        <v>2098</v>
      </c>
      <c r="S746" t="s">
        <v>160</v>
      </c>
      <c r="T746">
        <f>MATCH(D746,Отчет!$D:$D,0)</f>
        <v>60</v>
      </c>
    </row>
    <row r="747" spans="1:20" x14ac:dyDescent="0.2">
      <c r="A747">
        <v>558947794</v>
      </c>
      <c r="B747">
        <v>4</v>
      </c>
      <c r="C747" t="s">
        <v>138</v>
      </c>
      <c r="D747">
        <v>558947103</v>
      </c>
      <c r="E747" t="s">
        <v>156</v>
      </c>
      <c r="F747" t="s">
        <v>157</v>
      </c>
      <c r="G747" t="s">
        <v>158</v>
      </c>
      <c r="H747" t="s">
        <v>159</v>
      </c>
      <c r="I747" t="s">
        <v>127</v>
      </c>
      <c r="J747">
        <v>10</v>
      </c>
      <c r="K747" t="s">
        <v>123</v>
      </c>
      <c r="L747" t="s">
        <v>352</v>
      </c>
      <c r="N747">
        <v>15</v>
      </c>
      <c r="O747">
        <v>1</v>
      </c>
      <c r="P747">
        <v>0</v>
      </c>
      <c r="Q747">
        <v>125131095</v>
      </c>
      <c r="R747">
        <v>2098</v>
      </c>
      <c r="S747" t="s">
        <v>160</v>
      </c>
      <c r="T747">
        <f>MATCH(D747,Отчет!$D:$D,0)</f>
        <v>93</v>
      </c>
    </row>
    <row r="748" spans="1:20" x14ac:dyDescent="0.2">
      <c r="A748">
        <v>508355936</v>
      </c>
      <c r="B748">
        <v>10</v>
      </c>
      <c r="C748" t="s">
        <v>186</v>
      </c>
      <c r="D748">
        <v>504285401</v>
      </c>
      <c r="E748" t="s">
        <v>187</v>
      </c>
      <c r="F748" t="s">
        <v>188</v>
      </c>
      <c r="G748" t="s">
        <v>189</v>
      </c>
      <c r="H748" t="s">
        <v>190</v>
      </c>
      <c r="I748" t="s">
        <v>125</v>
      </c>
      <c r="J748">
        <v>4</v>
      </c>
      <c r="K748" t="s">
        <v>123</v>
      </c>
      <c r="L748" t="s">
        <v>352</v>
      </c>
      <c r="N748">
        <v>45</v>
      </c>
      <c r="O748">
        <v>1</v>
      </c>
      <c r="P748">
        <v>1</v>
      </c>
      <c r="Q748">
        <v>125131095</v>
      </c>
      <c r="R748">
        <v>2098</v>
      </c>
      <c r="S748" t="s">
        <v>150</v>
      </c>
      <c r="T748">
        <f>MATCH(D748,Отчет!$D:$D,0)</f>
        <v>56</v>
      </c>
    </row>
    <row r="749" spans="1:20" x14ac:dyDescent="0.2">
      <c r="A749">
        <v>474346186</v>
      </c>
      <c r="B749">
        <v>9</v>
      </c>
      <c r="C749" t="s">
        <v>151</v>
      </c>
      <c r="D749">
        <v>474346125</v>
      </c>
      <c r="E749" t="s">
        <v>180</v>
      </c>
      <c r="F749" t="s">
        <v>181</v>
      </c>
      <c r="G749" t="s">
        <v>182</v>
      </c>
      <c r="H749">
        <v>23012218048</v>
      </c>
      <c r="I749" t="s">
        <v>125</v>
      </c>
      <c r="J749">
        <v>4.5</v>
      </c>
      <c r="K749" t="s">
        <v>123</v>
      </c>
      <c r="L749" t="s">
        <v>352</v>
      </c>
      <c r="N749">
        <v>40.5</v>
      </c>
      <c r="O749">
        <v>1</v>
      </c>
      <c r="P749">
        <v>1</v>
      </c>
      <c r="Q749">
        <v>125130273</v>
      </c>
      <c r="R749">
        <v>2098</v>
      </c>
      <c r="T749">
        <f>MATCH(D749,Отчет!$D:$D,0)</f>
        <v>17</v>
      </c>
    </row>
    <row r="750" spans="1:20" x14ac:dyDescent="0.2">
      <c r="A750">
        <v>474346371</v>
      </c>
      <c r="B750">
        <v>9</v>
      </c>
      <c r="C750" t="s">
        <v>151</v>
      </c>
      <c r="D750">
        <v>474346308</v>
      </c>
      <c r="E750" t="s">
        <v>183</v>
      </c>
      <c r="F750" t="s">
        <v>184</v>
      </c>
      <c r="G750" t="s">
        <v>185</v>
      </c>
      <c r="H750">
        <v>23012218083</v>
      </c>
      <c r="I750" t="s">
        <v>125</v>
      </c>
      <c r="J750">
        <v>4.5</v>
      </c>
      <c r="K750" t="s">
        <v>123</v>
      </c>
      <c r="L750" t="s">
        <v>352</v>
      </c>
      <c r="N750">
        <v>40.5</v>
      </c>
      <c r="O750">
        <v>1</v>
      </c>
      <c r="P750">
        <v>1</v>
      </c>
      <c r="Q750">
        <v>125130273</v>
      </c>
      <c r="R750">
        <v>2098</v>
      </c>
      <c r="T750">
        <f>MATCH(D750,Отчет!$D:$D,0)</f>
        <v>15</v>
      </c>
    </row>
    <row r="751" spans="1:20" x14ac:dyDescent="0.2">
      <c r="A751">
        <v>474337846</v>
      </c>
      <c r="B751">
        <v>4</v>
      </c>
      <c r="C751" t="s">
        <v>186</v>
      </c>
      <c r="D751">
        <v>474337793</v>
      </c>
      <c r="E751" t="s">
        <v>255</v>
      </c>
      <c r="F751" t="s">
        <v>256</v>
      </c>
      <c r="G751" t="s">
        <v>217</v>
      </c>
      <c r="H751">
        <v>23012218086</v>
      </c>
      <c r="I751" t="s">
        <v>125</v>
      </c>
      <c r="J751">
        <v>4.5</v>
      </c>
      <c r="K751" t="s">
        <v>123</v>
      </c>
      <c r="L751" t="s">
        <v>352</v>
      </c>
      <c r="N751">
        <v>18</v>
      </c>
      <c r="O751">
        <v>1</v>
      </c>
      <c r="P751">
        <v>1</v>
      </c>
      <c r="Q751">
        <v>125131095</v>
      </c>
      <c r="R751">
        <v>2098</v>
      </c>
      <c r="T751">
        <f>MATCH(D751,Отчет!$D:$D,0)</f>
        <v>98</v>
      </c>
    </row>
    <row r="752" spans="1:20" x14ac:dyDescent="0.2">
      <c r="A752">
        <v>474338028</v>
      </c>
      <c r="B752">
        <v>8</v>
      </c>
      <c r="C752" t="s">
        <v>138</v>
      </c>
      <c r="D752">
        <v>474337983</v>
      </c>
      <c r="E752" t="s">
        <v>257</v>
      </c>
      <c r="F752" t="s">
        <v>170</v>
      </c>
      <c r="G752" t="s">
        <v>236</v>
      </c>
      <c r="H752">
        <v>23012218026</v>
      </c>
      <c r="I752" t="s">
        <v>125</v>
      </c>
      <c r="J752">
        <v>4.5</v>
      </c>
      <c r="K752" t="s">
        <v>123</v>
      </c>
      <c r="L752" t="s">
        <v>352</v>
      </c>
      <c r="N752">
        <v>36</v>
      </c>
      <c r="O752">
        <v>1</v>
      </c>
      <c r="P752">
        <v>1</v>
      </c>
      <c r="Q752">
        <v>125131095</v>
      </c>
      <c r="R752">
        <v>2098</v>
      </c>
      <c r="T752">
        <f>MATCH(D752,Отчет!$D:$D,0)</f>
        <v>61</v>
      </c>
    </row>
    <row r="753" spans="1:20" x14ac:dyDescent="0.2">
      <c r="A753">
        <v>474339021</v>
      </c>
      <c r="B753">
        <v>5</v>
      </c>
      <c r="C753" t="s">
        <v>186</v>
      </c>
      <c r="D753">
        <v>474338922</v>
      </c>
      <c r="E753" t="s">
        <v>258</v>
      </c>
      <c r="F753" t="s">
        <v>221</v>
      </c>
      <c r="G753" t="s">
        <v>242</v>
      </c>
      <c r="H753">
        <v>23012218008</v>
      </c>
      <c r="I753" t="s">
        <v>125</v>
      </c>
      <c r="J753">
        <v>4.5</v>
      </c>
      <c r="K753" t="s">
        <v>123</v>
      </c>
      <c r="L753" t="s">
        <v>352</v>
      </c>
      <c r="N753">
        <v>22.5</v>
      </c>
      <c r="O753">
        <v>1</v>
      </c>
      <c r="P753">
        <v>1</v>
      </c>
      <c r="Q753">
        <v>125131095</v>
      </c>
      <c r="R753">
        <v>2098</v>
      </c>
      <c r="T753">
        <f>MATCH(D753,Отчет!$D:$D,0)</f>
        <v>81</v>
      </c>
    </row>
    <row r="754" spans="1:20" x14ac:dyDescent="0.2">
      <c r="A754">
        <v>474339097</v>
      </c>
      <c r="B754">
        <v>5</v>
      </c>
      <c r="C754" t="s">
        <v>186</v>
      </c>
      <c r="D754">
        <v>474339051</v>
      </c>
      <c r="E754" t="s">
        <v>191</v>
      </c>
      <c r="F754" t="s">
        <v>192</v>
      </c>
      <c r="G754" t="s">
        <v>193</v>
      </c>
      <c r="H754">
        <v>23012218018</v>
      </c>
      <c r="I754" t="s">
        <v>125</v>
      </c>
      <c r="J754">
        <v>4.5</v>
      </c>
      <c r="K754" t="s">
        <v>123</v>
      </c>
      <c r="L754" t="s">
        <v>352</v>
      </c>
      <c r="N754">
        <v>22.5</v>
      </c>
      <c r="O754">
        <v>1</v>
      </c>
      <c r="P754">
        <v>1</v>
      </c>
      <c r="Q754">
        <v>125131095</v>
      </c>
      <c r="R754">
        <v>2098</v>
      </c>
      <c r="T754">
        <f>MATCH(D754,Отчет!$D:$D,0)</f>
        <v>90</v>
      </c>
    </row>
    <row r="755" spans="1:20" x14ac:dyDescent="0.2">
      <c r="A755">
        <v>474339228</v>
      </c>
      <c r="B755">
        <v>8</v>
      </c>
      <c r="C755" t="s">
        <v>186</v>
      </c>
      <c r="D755">
        <v>474339177</v>
      </c>
      <c r="E755" t="s">
        <v>194</v>
      </c>
      <c r="F755" t="s">
        <v>184</v>
      </c>
      <c r="G755" t="s">
        <v>141</v>
      </c>
      <c r="H755">
        <v>23012218019</v>
      </c>
      <c r="I755" t="s">
        <v>125</v>
      </c>
      <c r="J755">
        <v>4.5</v>
      </c>
      <c r="K755" t="s">
        <v>123</v>
      </c>
      <c r="L755" t="s">
        <v>352</v>
      </c>
      <c r="N755">
        <v>36</v>
      </c>
      <c r="O755">
        <v>1</v>
      </c>
      <c r="P755">
        <v>1</v>
      </c>
      <c r="Q755">
        <v>125131095</v>
      </c>
      <c r="R755">
        <v>2098</v>
      </c>
      <c r="T755">
        <f>MATCH(D755,Отчет!$D:$D,0)</f>
        <v>40</v>
      </c>
    </row>
    <row r="756" spans="1:20" x14ac:dyDescent="0.2">
      <c r="A756">
        <v>474339356</v>
      </c>
      <c r="B756">
        <v>6</v>
      </c>
      <c r="C756" t="s">
        <v>186</v>
      </c>
      <c r="D756">
        <v>474339309</v>
      </c>
      <c r="E756" t="s">
        <v>195</v>
      </c>
      <c r="F756" t="s">
        <v>196</v>
      </c>
      <c r="G756" t="s">
        <v>197</v>
      </c>
      <c r="H756">
        <v>23012218021</v>
      </c>
      <c r="I756" t="s">
        <v>125</v>
      </c>
      <c r="J756">
        <v>4.5</v>
      </c>
      <c r="K756" t="s">
        <v>123</v>
      </c>
      <c r="L756" t="s">
        <v>352</v>
      </c>
      <c r="N756">
        <v>27</v>
      </c>
      <c r="O756">
        <v>1</v>
      </c>
      <c r="P756">
        <v>1</v>
      </c>
      <c r="Q756">
        <v>125131095</v>
      </c>
      <c r="R756">
        <v>2098</v>
      </c>
      <c r="T756">
        <f>MATCH(D756,Отчет!$D:$D,0)</f>
        <v>82</v>
      </c>
    </row>
    <row r="757" spans="1:20" x14ac:dyDescent="0.2">
      <c r="A757">
        <v>474339482</v>
      </c>
      <c r="B757">
        <v>7</v>
      </c>
      <c r="C757" t="s">
        <v>186</v>
      </c>
      <c r="D757">
        <v>474339435</v>
      </c>
      <c r="E757" t="s">
        <v>198</v>
      </c>
      <c r="F757" t="s">
        <v>157</v>
      </c>
      <c r="G757" t="s">
        <v>199</v>
      </c>
      <c r="H757">
        <v>23112218030</v>
      </c>
      <c r="I757" t="s">
        <v>125</v>
      </c>
      <c r="J757">
        <v>4.5</v>
      </c>
      <c r="K757" t="s">
        <v>123</v>
      </c>
      <c r="L757" t="s">
        <v>352</v>
      </c>
      <c r="N757">
        <v>31.5</v>
      </c>
      <c r="O757">
        <v>1</v>
      </c>
      <c r="P757">
        <v>0</v>
      </c>
      <c r="Q757">
        <v>125131095</v>
      </c>
      <c r="R757">
        <v>2098</v>
      </c>
      <c r="T757">
        <f>MATCH(D757,Отчет!$D:$D,0)</f>
        <v>77</v>
      </c>
    </row>
    <row r="758" spans="1:20" x14ac:dyDescent="0.2">
      <c r="A758">
        <v>474339605</v>
      </c>
      <c r="B758">
        <v>5</v>
      </c>
      <c r="C758" t="s">
        <v>186</v>
      </c>
      <c r="D758">
        <v>474339560</v>
      </c>
      <c r="E758" t="s">
        <v>200</v>
      </c>
      <c r="F758" t="s">
        <v>201</v>
      </c>
      <c r="G758" t="s">
        <v>141</v>
      </c>
      <c r="H758">
        <v>23012218037</v>
      </c>
      <c r="I758" t="s">
        <v>125</v>
      </c>
      <c r="J758">
        <v>4.5</v>
      </c>
      <c r="K758" t="s">
        <v>123</v>
      </c>
      <c r="L758" t="s">
        <v>352</v>
      </c>
      <c r="N758">
        <v>22.5</v>
      </c>
      <c r="O758">
        <v>1</v>
      </c>
      <c r="P758">
        <v>1</v>
      </c>
      <c r="Q758">
        <v>125131095</v>
      </c>
      <c r="R758">
        <v>2098</v>
      </c>
      <c r="T758">
        <f>MATCH(D758,Отчет!$D:$D,0)</f>
        <v>80</v>
      </c>
    </row>
    <row r="759" spans="1:20" x14ac:dyDescent="0.2">
      <c r="A759">
        <v>474339727</v>
      </c>
      <c r="B759">
        <v>5</v>
      </c>
      <c r="C759" t="s">
        <v>186</v>
      </c>
      <c r="D759">
        <v>474339682</v>
      </c>
      <c r="E759" t="s">
        <v>202</v>
      </c>
      <c r="F759" t="s">
        <v>203</v>
      </c>
      <c r="G759" t="s">
        <v>204</v>
      </c>
      <c r="H759">
        <v>23012218044</v>
      </c>
      <c r="I759" t="s">
        <v>125</v>
      </c>
      <c r="J759">
        <v>4.5</v>
      </c>
      <c r="K759" t="s">
        <v>123</v>
      </c>
      <c r="L759" t="s">
        <v>352</v>
      </c>
      <c r="N759">
        <v>22.5</v>
      </c>
      <c r="O759">
        <v>1</v>
      </c>
      <c r="P759">
        <v>1</v>
      </c>
      <c r="Q759">
        <v>125131095</v>
      </c>
      <c r="R759">
        <v>2098</v>
      </c>
      <c r="T759">
        <f>MATCH(D759,Отчет!$D:$D,0)</f>
        <v>88</v>
      </c>
    </row>
    <row r="760" spans="1:20" x14ac:dyDescent="0.2">
      <c r="A760">
        <v>474339840</v>
      </c>
      <c r="B760">
        <v>8</v>
      </c>
      <c r="C760" t="s">
        <v>186</v>
      </c>
      <c r="D760">
        <v>474339795</v>
      </c>
      <c r="E760" t="s">
        <v>205</v>
      </c>
      <c r="F760" t="s">
        <v>206</v>
      </c>
      <c r="G760" t="s">
        <v>148</v>
      </c>
      <c r="H760">
        <v>23012218047</v>
      </c>
      <c r="I760" t="s">
        <v>125</v>
      </c>
      <c r="J760">
        <v>4.5</v>
      </c>
      <c r="K760" t="s">
        <v>123</v>
      </c>
      <c r="L760" t="s">
        <v>352</v>
      </c>
      <c r="N760">
        <v>36</v>
      </c>
      <c r="O760">
        <v>1</v>
      </c>
      <c r="P760">
        <v>1</v>
      </c>
      <c r="Q760">
        <v>125131095</v>
      </c>
      <c r="R760">
        <v>2098</v>
      </c>
      <c r="T760">
        <f>MATCH(D760,Отчет!$D:$D,0)</f>
        <v>79</v>
      </c>
    </row>
    <row r="761" spans="1:20" x14ac:dyDescent="0.2">
      <c r="A761">
        <v>474339957</v>
      </c>
      <c r="B761">
        <v>7</v>
      </c>
      <c r="C761" t="s">
        <v>186</v>
      </c>
      <c r="D761">
        <v>474339912</v>
      </c>
      <c r="E761" t="s">
        <v>207</v>
      </c>
      <c r="F761" t="s">
        <v>170</v>
      </c>
      <c r="G761" t="s">
        <v>148</v>
      </c>
      <c r="H761">
        <v>23012218053</v>
      </c>
      <c r="I761" t="s">
        <v>125</v>
      </c>
      <c r="J761">
        <v>4.5</v>
      </c>
      <c r="K761" t="s">
        <v>123</v>
      </c>
      <c r="L761" t="s">
        <v>352</v>
      </c>
      <c r="N761">
        <v>31.5</v>
      </c>
      <c r="O761">
        <v>1</v>
      </c>
      <c r="P761">
        <v>1</v>
      </c>
      <c r="Q761">
        <v>125131095</v>
      </c>
      <c r="R761">
        <v>2098</v>
      </c>
      <c r="T761">
        <f>MATCH(D761,Отчет!$D:$D,0)</f>
        <v>74</v>
      </c>
    </row>
    <row r="762" spans="1:20" x14ac:dyDescent="0.2">
      <c r="A762">
        <v>474340076</v>
      </c>
      <c r="B762">
        <v>8</v>
      </c>
      <c r="C762" t="s">
        <v>186</v>
      </c>
      <c r="D762">
        <v>474340031</v>
      </c>
      <c r="E762" t="s">
        <v>208</v>
      </c>
      <c r="F762" t="s">
        <v>209</v>
      </c>
      <c r="G762" t="s">
        <v>210</v>
      </c>
      <c r="H762">
        <v>23012218054</v>
      </c>
      <c r="I762" t="s">
        <v>125</v>
      </c>
      <c r="J762">
        <v>4.5</v>
      </c>
      <c r="K762" t="s">
        <v>123</v>
      </c>
      <c r="L762" t="s">
        <v>352</v>
      </c>
      <c r="N762">
        <v>36</v>
      </c>
      <c r="O762">
        <v>1</v>
      </c>
      <c r="P762">
        <v>1</v>
      </c>
      <c r="Q762">
        <v>125131095</v>
      </c>
      <c r="R762">
        <v>2098</v>
      </c>
      <c r="T762">
        <f>MATCH(D762,Отчет!$D:$D,0)</f>
        <v>66</v>
      </c>
    </row>
    <row r="763" spans="1:20" x14ac:dyDescent="0.2">
      <c r="A763">
        <v>474340193</v>
      </c>
      <c r="B763">
        <v>4</v>
      </c>
      <c r="D763">
        <v>474340146</v>
      </c>
      <c r="E763" t="s">
        <v>239</v>
      </c>
      <c r="F763" t="s">
        <v>176</v>
      </c>
      <c r="G763" t="s">
        <v>213</v>
      </c>
      <c r="H763">
        <v>23112218055</v>
      </c>
      <c r="I763" t="s">
        <v>125</v>
      </c>
      <c r="J763">
        <v>4.5</v>
      </c>
      <c r="K763" t="s">
        <v>123</v>
      </c>
      <c r="L763" t="s">
        <v>352</v>
      </c>
      <c r="N763">
        <v>18</v>
      </c>
      <c r="O763">
        <v>1</v>
      </c>
      <c r="P763">
        <v>0</v>
      </c>
      <c r="Q763">
        <v>125131095</v>
      </c>
      <c r="R763">
        <v>2098</v>
      </c>
      <c r="T763">
        <f>MATCH(D763,Отчет!$D:$D,0)</f>
        <v>92</v>
      </c>
    </row>
    <row r="764" spans="1:20" x14ac:dyDescent="0.2">
      <c r="A764">
        <v>474340322</v>
      </c>
      <c r="B764">
        <v>4</v>
      </c>
      <c r="C764" t="s">
        <v>186</v>
      </c>
      <c r="D764">
        <v>474340271</v>
      </c>
      <c r="E764" t="s">
        <v>240</v>
      </c>
      <c r="F764" t="s">
        <v>203</v>
      </c>
      <c r="G764" t="s">
        <v>171</v>
      </c>
      <c r="H764">
        <v>23012218099</v>
      </c>
      <c r="I764" t="s">
        <v>125</v>
      </c>
      <c r="J764">
        <v>4.5</v>
      </c>
      <c r="K764" t="s">
        <v>123</v>
      </c>
      <c r="L764" t="s">
        <v>352</v>
      </c>
      <c r="N764">
        <v>18</v>
      </c>
      <c r="O764">
        <v>1</v>
      </c>
      <c r="P764">
        <v>1</v>
      </c>
      <c r="Q764">
        <v>125131095</v>
      </c>
      <c r="R764">
        <v>2098</v>
      </c>
      <c r="T764">
        <f>MATCH(D764,Отчет!$D:$D,0)</f>
        <v>87</v>
      </c>
    </row>
    <row r="765" spans="1:20" x14ac:dyDescent="0.2">
      <c r="A765">
        <v>474342942</v>
      </c>
      <c r="B765">
        <v>7</v>
      </c>
      <c r="C765" t="s">
        <v>151</v>
      </c>
      <c r="D765">
        <v>474342893</v>
      </c>
      <c r="E765" t="s">
        <v>164</v>
      </c>
      <c r="F765" t="s">
        <v>165</v>
      </c>
      <c r="G765" t="s">
        <v>166</v>
      </c>
      <c r="H765">
        <v>23012218105</v>
      </c>
      <c r="I765" t="s">
        <v>125</v>
      </c>
      <c r="J765">
        <v>4.5</v>
      </c>
      <c r="K765" t="s">
        <v>123</v>
      </c>
      <c r="L765" t="s">
        <v>352</v>
      </c>
      <c r="N765">
        <v>31.5</v>
      </c>
      <c r="O765">
        <v>1</v>
      </c>
      <c r="P765">
        <v>1</v>
      </c>
      <c r="Q765">
        <v>125130273</v>
      </c>
      <c r="R765">
        <v>2098</v>
      </c>
      <c r="T765">
        <f>MATCH(D765,Отчет!$D:$D,0)</f>
        <v>35</v>
      </c>
    </row>
    <row r="766" spans="1:20" x14ac:dyDescent="0.2">
      <c r="A766">
        <v>474343065</v>
      </c>
      <c r="B766">
        <v>4</v>
      </c>
      <c r="C766" t="s">
        <v>151</v>
      </c>
      <c r="D766">
        <v>474343016</v>
      </c>
      <c r="E766" t="s">
        <v>167</v>
      </c>
      <c r="F766" t="s">
        <v>168</v>
      </c>
      <c r="G766" t="s">
        <v>154</v>
      </c>
      <c r="H766">
        <v>23012218013</v>
      </c>
      <c r="I766" t="s">
        <v>125</v>
      </c>
      <c r="J766">
        <v>4.5</v>
      </c>
      <c r="K766" t="s">
        <v>123</v>
      </c>
      <c r="L766" t="s">
        <v>352</v>
      </c>
      <c r="N766">
        <v>18</v>
      </c>
      <c r="O766">
        <v>1</v>
      </c>
      <c r="P766">
        <v>1</v>
      </c>
      <c r="Q766">
        <v>125130273</v>
      </c>
      <c r="R766">
        <v>2098</v>
      </c>
      <c r="T766">
        <f>MATCH(D766,Отчет!$D:$D,0)</f>
        <v>63</v>
      </c>
    </row>
    <row r="767" spans="1:20" x14ac:dyDescent="0.2">
      <c r="A767">
        <v>474343189</v>
      </c>
      <c r="B767">
        <v>6</v>
      </c>
      <c r="C767" t="s">
        <v>151</v>
      </c>
      <c r="D767">
        <v>474343139</v>
      </c>
      <c r="E767" t="s">
        <v>169</v>
      </c>
      <c r="F767" t="s">
        <v>170</v>
      </c>
      <c r="G767" t="s">
        <v>171</v>
      </c>
      <c r="H767">
        <v>23012218050</v>
      </c>
      <c r="I767" t="s">
        <v>125</v>
      </c>
      <c r="J767">
        <v>4.5</v>
      </c>
      <c r="K767" t="s">
        <v>123</v>
      </c>
      <c r="L767" t="s">
        <v>352</v>
      </c>
      <c r="N767">
        <v>27</v>
      </c>
      <c r="O767">
        <v>1</v>
      </c>
      <c r="P767">
        <v>1</v>
      </c>
      <c r="Q767">
        <v>125130273</v>
      </c>
      <c r="R767">
        <v>2098</v>
      </c>
      <c r="T767">
        <f>MATCH(D767,Отчет!$D:$D,0)</f>
        <v>33</v>
      </c>
    </row>
    <row r="768" spans="1:20" x14ac:dyDescent="0.2">
      <c r="A768">
        <v>474343316</v>
      </c>
      <c r="B768">
        <v>6</v>
      </c>
      <c r="C768" t="s">
        <v>151</v>
      </c>
      <c r="D768">
        <v>474343269</v>
      </c>
      <c r="E768" t="s">
        <v>172</v>
      </c>
      <c r="F768" t="s">
        <v>173</v>
      </c>
      <c r="G768" t="s">
        <v>174</v>
      </c>
      <c r="H768">
        <v>23012218063</v>
      </c>
      <c r="I768" t="s">
        <v>125</v>
      </c>
      <c r="J768">
        <v>4.5</v>
      </c>
      <c r="K768" t="s">
        <v>123</v>
      </c>
      <c r="L768" t="s">
        <v>352</v>
      </c>
      <c r="N768">
        <v>27</v>
      </c>
      <c r="O768">
        <v>1</v>
      </c>
      <c r="P768">
        <v>1</v>
      </c>
      <c r="Q768">
        <v>125130273</v>
      </c>
      <c r="R768">
        <v>2098</v>
      </c>
      <c r="T768">
        <f>MATCH(D768,Отчет!$D:$D,0)</f>
        <v>46</v>
      </c>
    </row>
    <row r="769" spans="1:20" x14ac:dyDescent="0.2">
      <c r="A769">
        <v>474343452</v>
      </c>
      <c r="B769">
        <v>0</v>
      </c>
      <c r="D769">
        <v>474343393</v>
      </c>
      <c r="E769" t="s">
        <v>175</v>
      </c>
      <c r="F769" t="s">
        <v>176</v>
      </c>
      <c r="G769" t="s">
        <v>177</v>
      </c>
      <c r="H769">
        <v>22012218070</v>
      </c>
      <c r="I769" t="s">
        <v>125</v>
      </c>
      <c r="J769">
        <v>4.5</v>
      </c>
      <c r="K769" t="s">
        <v>123</v>
      </c>
      <c r="L769" t="s">
        <v>352</v>
      </c>
      <c r="N769">
        <v>0</v>
      </c>
      <c r="O769">
        <v>0</v>
      </c>
      <c r="P769">
        <v>0</v>
      </c>
      <c r="Q769">
        <v>125130273</v>
      </c>
      <c r="R769">
        <v>2098</v>
      </c>
      <c r="S769" t="s">
        <v>336</v>
      </c>
      <c r="T769">
        <f>MATCH(D769,Отчет!$D:$D,0)</f>
        <v>60</v>
      </c>
    </row>
    <row r="770" spans="1:20" x14ac:dyDescent="0.2">
      <c r="A770">
        <v>474343592</v>
      </c>
      <c r="B770">
        <v>6</v>
      </c>
      <c r="C770" t="s">
        <v>151</v>
      </c>
      <c r="D770">
        <v>474343540</v>
      </c>
      <c r="E770" t="s">
        <v>178</v>
      </c>
      <c r="F770" t="s">
        <v>179</v>
      </c>
      <c r="G770" t="s">
        <v>121</v>
      </c>
      <c r="H770">
        <v>23012218098</v>
      </c>
      <c r="I770" t="s">
        <v>125</v>
      </c>
      <c r="J770">
        <v>4.5</v>
      </c>
      <c r="K770" t="s">
        <v>123</v>
      </c>
      <c r="L770" t="s">
        <v>352</v>
      </c>
      <c r="N770">
        <v>27</v>
      </c>
      <c r="O770">
        <v>1</v>
      </c>
      <c r="P770">
        <v>1</v>
      </c>
      <c r="Q770">
        <v>125130273</v>
      </c>
      <c r="R770">
        <v>2098</v>
      </c>
      <c r="T770">
        <f>MATCH(D770,Отчет!$D:$D,0)</f>
        <v>36</v>
      </c>
    </row>
    <row r="771" spans="1:20" x14ac:dyDescent="0.2">
      <c r="A771">
        <v>474335023</v>
      </c>
      <c r="B771">
        <v>5</v>
      </c>
      <c r="C771" t="s">
        <v>138</v>
      </c>
      <c r="D771">
        <v>474334976</v>
      </c>
      <c r="E771" t="s">
        <v>259</v>
      </c>
      <c r="F771" t="s">
        <v>260</v>
      </c>
      <c r="G771" t="s">
        <v>166</v>
      </c>
      <c r="H771">
        <v>23012218017</v>
      </c>
      <c r="I771" t="s">
        <v>125</v>
      </c>
      <c r="J771">
        <v>4.5</v>
      </c>
      <c r="K771" t="s">
        <v>123</v>
      </c>
      <c r="L771" t="s">
        <v>352</v>
      </c>
      <c r="N771">
        <v>22.5</v>
      </c>
      <c r="O771">
        <v>1</v>
      </c>
      <c r="P771">
        <v>1</v>
      </c>
      <c r="Q771">
        <v>125131095</v>
      </c>
      <c r="R771">
        <v>2098</v>
      </c>
      <c r="T771">
        <f>MATCH(D771,Отчет!$D:$D,0)</f>
        <v>78</v>
      </c>
    </row>
    <row r="772" spans="1:20" x14ac:dyDescent="0.2">
      <c r="A772">
        <v>474335149</v>
      </c>
      <c r="B772">
        <v>7</v>
      </c>
      <c r="C772" t="s">
        <v>151</v>
      </c>
      <c r="D772">
        <v>474335104</v>
      </c>
      <c r="E772" t="s">
        <v>152</v>
      </c>
      <c r="F772" t="s">
        <v>153</v>
      </c>
      <c r="G772" t="s">
        <v>154</v>
      </c>
      <c r="H772" t="s">
        <v>155</v>
      </c>
      <c r="I772" t="s">
        <v>125</v>
      </c>
      <c r="J772">
        <v>4.5</v>
      </c>
      <c r="K772" t="s">
        <v>123</v>
      </c>
      <c r="L772" t="s">
        <v>352</v>
      </c>
      <c r="N772">
        <v>31.5</v>
      </c>
      <c r="O772">
        <v>1</v>
      </c>
      <c r="P772">
        <v>1</v>
      </c>
      <c r="Q772">
        <v>125131095</v>
      </c>
      <c r="R772">
        <v>2098</v>
      </c>
      <c r="S772" t="s">
        <v>336</v>
      </c>
      <c r="T772">
        <f>MATCH(D772,Отчет!$D:$D,0)</f>
        <v>85</v>
      </c>
    </row>
    <row r="773" spans="1:20" x14ac:dyDescent="0.2">
      <c r="A773">
        <v>474335256</v>
      </c>
      <c r="B773">
        <v>6</v>
      </c>
      <c r="C773" t="s">
        <v>138</v>
      </c>
      <c r="D773">
        <v>474335213</v>
      </c>
      <c r="E773" t="s">
        <v>146</v>
      </c>
      <c r="F773" t="s">
        <v>147</v>
      </c>
      <c r="G773" t="s">
        <v>148</v>
      </c>
      <c r="H773" t="s">
        <v>149</v>
      </c>
      <c r="I773" t="s">
        <v>125</v>
      </c>
      <c r="J773">
        <v>4.5</v>
      </c>
      <c r="K773" t="s">
        <v>123</v>
      </c>
      <c r="L773" t="s">
        <v>352</v>
      </c>
      <c r="N773">
        <v>27</v>
      </c>
      <c r="O773">
        <v>1</v>
      </c>
      <c r="P773">
        <v>1</v>
      </c>
      <c r="Q773">
        <v>125131095</v>
      </c>
      <c r="R773">
        <v>2098</v>
      </c>
      <c r="S773" t="s">
        <v>336</v>
      </c>
      <c r="T773">
        <f>MATCH(D773,Отчет!$D:$D,0)</f>
        <v>84</v>
      </c>
    </row>
    <row r="774" spans="1:20" x14ac:dyDescent="0.2">
      <c r="A774">
        <v>474335377</v>
      </c>
      <c r="B774">
        <v>6</v>
      </c>
      <c r="D774">
        <v>474335316</v>
      </c>
      <c r="E774" t="s">
        <v>261</v>
      </c>
      <c r="F774" t="s">
        <v>168</v>
      </c>
      <c r="G774" t="s">
        <v>262</v>
      </c>
      <c r="H774">
        <v>23112218052</v>
      </c>
      <c r="I774" t="s">
        <v>125</v>
      </c>
      <c r="J774">
        <v>4.5</v>
      </c>
      <c r="K774" t="s">
        <v>123</v>
      </c>
      <c r="L774" t="s">
        <v>352</v>
      </c>
      <c r="N774">
        <v>27</v>
      </c>
      <c r="O774">
        <v>1</v>
      </c>
      <c r="P774">
        <v>0</v>
      </c>
      <c r="Q774">
        <v>125131095</v>
      </c>
      <c r="R774">
        <v>2098</v>
      </c>
      <c r="T774">
        <f>MATCH(D774,Отчет!$D:$D,0)</f>
        <v>57</v>
      </c>
    </row>
    <row r="775" spans="1:20" x14ac:dyDescent="0.2">
      <c r="A775">
        <v>474335521</v>
      </c>
      <c r="B775">
        <v>4</v>
      </c>
      <c r="C775" t="s">
        <v>138</v>
      </c>
      <c r="D775">
        <v>474335468</v>
      </c>
      <c r="E775" t="s">
        <v>263</v>
      </c>
      <c r="F775" t="s">
        <v>264</v>
      </c>
      <c r="G775" t="s">
        <v>265</v>
      </c>
      <c r="H775">
        <v>23012218110</v>
      </c>
      <c r="I775" t="s">
        <v>125</v>
      </c>
      <c r="J775">
        <v>4.5</v>
      </c>
      <c r="K775" t="s">
        <v>123</v>
      </c>
      <c r="L775" t="s">
        <v>352</v>
      </c>
      <c r="N775">
        <v>18</v>
      </c>
      <c r="O775">
        <v>1</v>
      </c>
      <c r="P775">
        <v>1</v>
      </c>
      <c r="Q775">
        <v>125131095</v>
      </c>
      <c r="R775">
        <v>2098</v>
      </c>
      <c r="T775">
        <f>MATCH(D775,Отчет!$D:$D,0)</f>
        <v>76</v>
      </c>
    </row>
    <row r="776" spans="1:20" x14ac:dyDescent="0.2">
      <c r="A776">
        <v>474335641</v>
      </c>
      <c r="B776">
        <v>7</v>
      </c>
      <c r="C776" t="s">
        <v>138</v>
      </c>
      <c r="D776">
        <v>474335589</v>
      </c>
      <c r="E776" t="s">
        <v>266</v>
      </c>
      <c r="F776" t="s">
        <v>267</v>
      </c>
      <c r="G776" t="s">
        <v>268</v>
      </c>
      <c r="H776">
        <v>23012218057</v>
      </c>
      <c r="I776" t="s">
        <v>125</v>
      </c>
      <c r="J776">
        <v>4.5</v>
      </c>
      <c r="K776" t="s">
        <v>123</v>
      </c>
      <c r="L776" t="s">
        <v>352</v>
      </c>
      <c r="N776">
        <v>31.5</v>
      </c>
      <c r="O776">
        <v>1</v>
      </c>
      <c r="P776">
        <v>1</v>
      </c>
      <c r="Q776">
        <v>125131095</v>
      </c>
      <c r="R776">
        <v>2098</v>
      </c>
      <c r="T776">
        <f>MATCH(D776,Отчет!$D:$D,0)</f>
        <v>64</v>
      </c>
    </row>
    <row r="777" spans="1:20" x14ac:dyDescent="0.2">
      <c r="A777">
        <v>474335765</v>
      </c>
      <c r="B777">
        <v>4</v>
      </c>
      <c r="C777" t="s">
        <v>138</v>
      </c>
      <c r="D777">
        <v>474335712</v>
      </c>
      <c r="E777" t="s">
        <v>269</v>
      </c>
      <c r="F777" t="s">
        <v>270</v>
      </c>
      <c r="G777" t="s">
        <v>217</v>
      </c>
      <c r="H777">
        <v>23012218076</v>
      </c>
      <c r="I777" t="s">
        <v>125</v>
      </c>
      <c r="J777">
        <v>4.5</v>
      </c>
      <c r="K777" t="s">
        <v>123</v>
      </c>
      <c r="L777" t="s">
        <v>352</v>
      </c>
      <c r="N777">
        <v>18</v>
      </c>
      <c r="O777">
        <v>1</v>
      </c>
      <c r="P777">
        <v>1</v>
      </c>
      <c r="Q777">
        <v>125131095</v>
      </c>
      <c r="R777">
        <v>2098</v>
      </c>
      <c r="T777">
        <f>MATCH(D777,Отчет!$D:$D,0)</f>
        <v>69</v>
      </c>
    </row>
    <row r="778" spans="1:20" x14ac:dyDescent="0.2">
      <c r="A778">
        <v>474335883</v>
      </c>
      <c r="B778">
        <v>4</v>
      </c>
      <c r="C778" t="s">
        <v>138</v>
      </c>
      <c r="D778">
        <v>474335833</v>
      </c>
      <c r="E778" t="s">
        <v>271</v>
      </c>
      <c r="F778" t="s">
        <v>272</v>
      </c>
      <c r="G778" t="s">
        <v>273</v>
      </c>
      <c r="H778">
        <v>23012218084</v>
      </c>
      <c r="I778" t="s">
        <v>125</v>
      </c>
      <c r="J778">
        <v>4.5</v>
      </c>
      <c r="K778" t="s">
        <v>123</v>
      </c>
      <c r="L778" t="s">
        <v>352</v>
      </c>
      <c r="N778">
        <v>18</v>
      </c>
      <c r="O778">
        <v>1</v>
      </c>
      <c r="P778">
        <v>1</v>
      </c>
      <c r="Q778">
        <v>125131095</v>
      </c>
      <c r="R778">
        <v>2098</v>
      </c>
      <c r="T778">
        <f>MATCH(D778,Отчет!$D:$D,0)</f>
        <v>91</v>
      </c>
    </row>
    <row r="779" spans="1:20" x14ac:dyDescent="0.2">
      <c r="A779">
        <v>474336034</v>
      </c>
      <c r="B779">
        <v>7</v>
      </c>
      <c r="C779" t="s">
        <v>138</v>
      </c>
      <c r="D779">
        <v>474335963</v>
      </c>
      <c r="E779" t="s">
        <v>161</v>
      </c>
      <c r="F779" t="s">
        <v>162</v>
      </c>
      <c r="G779" t="s">
        <v>148</v>
      </c>
      <c r="H779" t="s">
        <v>163</v>
      </c>
      <c r="I779" t="s">
        <v>125</v>
      </c>
      <c r="J779">
        <v>4.5</v>
      </c>
      <c r="K779" t="s">
        <v>123</v>
      </c>
      <c r="L779" t="s">
        <v>352</v>
      </c>
      <c r="N779">
        <v>31.5</v>
      </c>
      <c r="O779">
        <v>1</v>
      </c>
      <c r="P779">
        <v>0</v>
      </c>
      <c r="Q779">
        <v>125131095</v>
      </c>
      <c r="R779">
        <v>2098</v>
      </c>
      <c r="S779" t="s">
        <v>336</v>
      </c>
      <c r="T779">
        <f>MATCH(D779,Отчет!$D:$D,0)</f>
        <v>55</v>
      </c>
    </row>
    <row r="780" spans="1:20" x14ac:dyDescent="0.2">
      <c r="A780">
        <v>474336134</v>
      </c>
      <c r="B780">
        <v>7</v>
      </c>
      <c r="C780" t="s">
        <v>186</v>
      </c>
      <c r="D780">
        <v>474336087</v>
      </c>
      <c r="E780" t="s">
        <v>316</v>
      </c>
      <c r="F780" t="s">
        <v>317</v>
      </c>
      <c r="G780" t="s">
        <v>148</v>
      </c>
      <c r="H780">
        <v>23012218111</v>
      </c>
      <c r="I780" t="s">
        <v>125</v>
      </c>
      <c r="J780">
        <v>4.5</v>
      </c>
      <c r="K780" t="s">
        <v>123</v>
      </c>
      <c r="L780" t="s">
        <v>352</v>
      </c>
      <c r="N780">
        <v>31.5</v>
      </c>
      <c r="O780">
        <v>1</v>
      </c>
      <c r="P780">
        <v>1</v>
      </c>
      <c r="Q780">
        <v>125131095</v>
      </c>
      <c r="R780">
        <v>2098</v>
      </c>
      <c r="T780">
        <f>MATCH(D780,Отчет!$D:$D,0)</f>
        <v>86</v>
      </c>
    </row>
    <row r="781" spans="1:20" x14ac:dyDescent="0.2">
      <c r="A781">
        <v>474336809</v>
      </c>
      <c r="B781">
        <v>8</v>
      </c>
      <c r="C781" t="s">
        <v>138</v>
      </c>
      <c r="D781">
        <v>474336762</v>
      </c>
      <c r="E781" t="s">
        <v>318</v>
      </c>
      <c r="F781" t="s">
        <v>120</v>
      </c>
      <c r="G781" t="s">
        <v>185</v>
      </c>
      <c r="H781">
        <v>23012218002</v>
      </c>
      <c r="I781" t="s">
        <v>125</v>
      </c>
      <c r="J781">
        <v>4.5</v>
      </c>
      <c r="K781" t="s">
        <v>123</v>
      </c>
      <c r="L781" t="s">
        <v>352</v>
      </c>
      <c r="N781">
        <v>36</v>
      </c>
      <c r="O781">
        <v>1</v>
      </c>
      <c r="P781">
        <v>1</v>
      </c>
      <c r="Q781">
        <v>125131095</v>
      </c>
      <c r="R781">
        <v>2098</v>
      </c>
      <c r="T781">
        <f>MATCH(D781,Отчет!$D:$D,0)</f>
        <v>59</v>
      </c>
    </row>
    <row r="782" spans="1:20" x14ac:dyDescent="0.2">
      <c r="A782">
        <v>474336928</v>
      </c>
      <c r="B782">
        <v>7</v>
      </c>
      <c r="C782" t="s">
        <v>138</v>
      </c>
      <c r="D782">
        <v>474336881</v>
      </c>
      <c r="E782" t="s">
        <v>241</v>
      </c>
      <c r="F782" t="s">
        <v>179</v>
      </c>
      <c r="G782" t="s">
        <v>242</v>
      </c>
      <c r="H782">
        <v>23112218010</v>
      </c>
      <c r="I782" t="s">
        <v>125</v>
      </c>
      <c r="J782">
        <v>4.5</v>
      </c>
      <c r="K782" t="s">
        <v>123</v>
      </c>
      <c r="L782" t="s">
        <v>352</v>
      </c>
      <c r="N782">
        <v>31.5</v>
      </c>
      <c r="O782">
        <v>1</v>
      </c>
      <c r="P782">
        <v>0</v>
      </c>
      <c r="Q782">
        <v>125131095</v>
      </c>
      <c r="R782">
        <v>2098</v>
      </c>
      <c r="T782">
        <f>MATCH(D782,Отчет!$D:$D,0)</f>
        <v>68</v>
      </c>
    </row>
    <row r="783" spans="1:20" x14ac:dyDescent="0.2">
      <c r="A783">
        <v>474337051</v>
      </c>
      <c r="B783">
        <v>7</v>
      </c>
      <c r="C783" t="s">
        <v>138</v>
      </c>
      <c r="D783">
        <v>474337002</v>
      </c>
      <c r="E783" t="s">
        <v>243</v>
      </c>
      <c r="F783" t="s">
        <v>184</v>
      </c>
      <c r="G783" t="s">
        <v>244</v>
      </c>
      <c r="H783">
        <v>23012218011</v>
      </c>
      <c r="I783" t="s">
        <v>125</v>
      </c>
      <c r="J783">
        <v>4.5</v>
      </c>
      <c r="K783" t="s">
        <v>123</v>
      </c>
      <c r="L783" t="s">
        <v>352</v>
      </c>
      <c r="N783">
        <v>31.5</v>
      </c>
      <c r="O783">
        <v>1</v>
      </c>
      <c r="P783">
        <v>1</v>
      </c>
      <c r="Q783">
        <v>125131095</v>
      </c>
      <c r="R783">
        <v>2098</v>
      </c>
      <c r="T783">
        <f>MATCH(D783,Отчет!$D:$D,0)</f>
        <v>62</v>
      </c>
    </row>
    <row r="784" spans="1:20" x14ac:dyDescent="0.2">
      <c r="A784">
        <v>474337188</v>
      </c>
      <c r="B784">
        <v>6</v>
      </c>
      <c r="C784" t="s">
        <v>186</v>
      </c>
      <c r="D784">
        <v>474337140</v>
      </c>
      <c r="E784" t="s">
        <v>245</v>
      </c>
      <c r="F784" t="s">
        <v>246</v>
      </c>
      <c r="G784" t="s">
        <v>247</v>
      </c>
      <c r="H784">
        <v>23012218108</v>
      </c>
      <c r="I784" t="s">
        <v>125</v>
      </c>
      <c r="J784">
        <v>4.5</v>
      </c>
      <c r="K784" t="s">
        <v>123</v>
      </c>
      <c r="L784" t="s">
        <v>352</v>
      </c>
      <c r="N784">
        <v>27</v>
      </c>
      <c r="O784">
        <v>1</v>
      </c>
      <c r="P784">
        <v>1</v>
      </c>
      <c r="Q784">
        <v>125131095</v>
      </c>
      <c r="R784">
        <v>2098</v>
      </c>
      <c r="T784">
        <f>MATCH(D784,Отчет!$D:$D,0)</f>
        <v>73</v>
      </c>
    </row>
    <row r="785" spans="1:20" x14ac:dyDescent="0.2">
      <c r="A785">
        <v>474337325</v>
      </c>
      <c r="B785">
        <v>5</v>
      </c>
      <c r="D785">
        <v>474337284</v>
      </c>
      <c r="E785" t="s">
        <v>248</v>
      </c>
      <c r="F785" t="s">
        <v>249</v>
      </c>
      <c r="G785" t="s">
        <v>141</v>
      </c>
      <c r="H785">
        <v>23112218023</v>
      </c>
      <c r="I785" t="s">
        <v>125</v>
      </c>
      <c r="J785">
        <v>4.5</v>
      </c>
      <c r="K785" t="s">
        <v>123</v>
      </c>
      <c r="L785" t="s">
        <v>352</v>
      </c>
      <c r="N785">
        <v>22.5</v>
      </c>
      <c r="O785">
        <v>1</v>
      </c>
      <c r="P785">
        <v>0</v>
      </c>
      <c r="Q785">
        <v>125131095</v>
      </c>
      <c r="R785">
        <v>2098</v>
      </c>
      <c r="T785">
        <f>MATCH(D785,Отчет!$D:$D,0)</f>
        <v>94</v>
      </c>
    </row>
    <row r="786" spans="1:20" x14ac:dyDescent="0.2">
      <c r="A786">
        <v>474337459</v>
      </c>
      <c r="D786">
        <v>474337410</v>
      </c>
      <c r="E786" t="s">
        <v>250</v>
      </c>
      <c r="F786" t="s">
        <v>251</v>
      </c>
      <c r="G786" t="s">
        <v>252</v>
      </c>
      <c r="H786">
        <v>23112218039</v>
      </c>
      <c r="I786" t="s">
        <v>125</v>
      </c>
      <c r="J786">
        <v>4.5</v>
      </c>
      <c r="K786" t="s">
        <v>123</v>
      </c>
      <c r="L786" t="s">
        <v>352</v>
      </c>
      <c r="M786">
        <v>0</v>
      </c>
      <c r="N786">
        <v>0</v>
      </c>
      <c r="P786">
        <v>0</v>
      </c>
      <c r="Q786">
        <v>125131095</v>
      </c>
      <c r="R786">
        <v>2098</v>
      </c>
      <c r="T786">
        <f>MATCH(D786,Отчет!$D:$D,0)</f>
        <v>97</v>
      </c>
    </row>
    <row r="787" spans="1:20" x14ac:dyDescent="0.2">
      <c r="A787">
        <v>474337582</v>
      </c>
      <c r="B787">
        <v>5</v>
      </c>
      <c r="D787">
        <v>474337535</v>
      </c>
      <c r="E787" t="s">
        <v>253</v>
      </c>
      <c r="F787" t="s">
        <v>157</v>
      </c>
      <c r="G787" t="s">
        <v>227</v>
      </c>
      <c r="H787">
        <v>23012218061</v>
      </c>
      <c r="I787" t="s">
        <v>125</v>
      </c>
      <c r="J787">
        <v>4.5</v>
      </c>
      <c r="K787" t="s">
        <v>123</v>
      </c>
      <c r="L787" t="s">
        <v>352</v>
      </c>
      <c r="N787">
        <v>22.5</v>
      </c>
      <c r="O787">
        <v>1</v>
      </c>
      <c r="P787">
        <v>1</v>
      </c>
      <c r="Q787">
        <v>125131095</v>
      </c>
      <c r="R787">
        <v>2098</v>
      </c>
      <c r="T787">
        <f>MATCH(D787,Отчет!$D:$D,0)</f>
        <v>96</v>
      </c>
    </row>
    <row r="788" spans="1:20" x14ac:dyDescent="0.2">
      <c r="A788">
        <v>474337721</v>
      </c>
      <c r="B788">
        <v>6</v>
      </c>
      <c r="C788" t="s">
        <v>186</v>
      </c>
      <c r="D788">
        <v>474337666</v>
      </c>
      <c r="E788" t="s">
        <v>254</v>
      </c>
      <c r="F788" t="s">
        <v>168</v>
      </c>
      <c r="G788" t="s">
        <v>121</v>
      </c>
      <c r="H788">
        <v>23012218069</v>
      </c>
      <c r="I788" t="s">
        <v>125</v>
      </c>
      <c r="J788">
        <v>4.5</v>
      </c>
      <c r="K788" t="s">
        <v>123</v>
      </c>
      <c r="L788" t="s">
        <v>352</v>
      </c>
      <c r="N788">
        <v>27</v>
      </c>
      <c r="O788">
        <v>1</v>
      </c>
      <c r="P788">
        <v>1</v>
      </c>
      <c r="Q788">
        <v>125131095</v>
      </c>
      <c r="R788">
        <v>2098</v>
      </c>
      <c r="T788">
        <f>MATCH(D788,Отчет!$D:$D,0)</f>
        <v>75</v>
      </c>
    </row>
    <row r="789" spans="1:20" x14ac:dyDescent="0.2">
      <c r="A789">
        <v>474330026</v>
      </c>
      <c r="B789">
        <v>8</v>
      </c>
      <c r="C789" t="s">
        <v>186</v>
      </c>
      <c r="D789">
        <v>474329981</v>
      </c>
      <c r="E789" t="s">
        <v>218</v>
      </c>
      <c r="F789" t="s">
        <v>206</v>
      </c>
      <c r="G789" t="s">
        <v>219</v>
      </c>
      <c r="H789">
        <v>23012218035</v>
      </c>
      <c r="I789" t="s">
        <v>125</v>
      </c>
      <c r="J789">
        <v>4.5</v>
      </c>
      <c r="K789" t="s">
        <v>123</v>
      </c>
      <c r="L789" t="s">
        <v>352</v>
      </c>
      <c r="N789">
        <v>36</v>
      </c>
      <c r="O789">
        <v>1</v>
      </c>
      <c r="P789">
        <v>1</v>
      </c>
      <c r="Q789">
        <v>125131095</v>
      </c>
      <c r="R789">
        <v>2098</v>
      </c>
      <c r="T789">
        <f>MATCH(D789,Отчет!$D:$D,0)</f>
        <v>51</v>
      </c>
    </row>
    <row r="790" spans="1:20" x14ac:dyDescent="0.2">
      <c r="A790">
        <v>474330141</v>
      </c>
      <c r="B790">
        <v>6</v>
      </c>
      <c r="C790" t="s">
        <v>186</v>
      </c>
      <c r="D790">
        <v>474330094</v>
      </c>
      <c r="E790" t="s">
        <v>220</v>
      </c>
      <c r="F790" t="s">
        <v>221</v>
      </c>
      <c r="G790" t="s">
        <v>158</v>
      </c>
      <c r="H790">
        <v>23012218071</v>
      </c>
      <c r="I790" t="s">
        <v>125</v>
      </c>
      <c r="J790">
        <v>4.5</v>
      </c>
      <c r="K790" t="s">
        <v>123</v>
      </c>
      <c r="L790" t="s">
        <v>352</v>
      </c>
      <c r="N790">
        <v>27</v>
      </c>
      <c r="O790">
        <v>1</v>
      </c>
      <c r="P790">
        <v>1</v>
      </c>
      <c r="Q790">
        <v>125131095</v>
      </c>
      <c r="R790">
        <v>2098</v>
      </c>
      <c r="T790">
        <f>MATCH(D790,Отчет!$D:$D,0)</f>
        <v>72</v>
      </c>
    </row>
    <row r="791" spans="1:20" x14ac:dyDescent="0.2">
      <c r="A791">
        <v>474330272</v>
      </c>
      <c r="B791">
        <v>9</v>
      </c>
      <c r="C791" t="s">
        <v>186</v>
      </c>
      <c r="D791">
        <v>474330217</v>
      </c>
      <c r="E791" t="s">
        <v>222</v>
      </c>
      <c r="F791" t="s">
        <v>223</v>
      </c>
      <c r="G791" t="s">
        <v>224</v>
      </c>
      <c r="H791">
        <v>23012218095</v>
      </c>
      <c r="I791" t="s">
        <v>125</v>
      </c>
      <c r="J791">
        <v>4.5</v>
      </c>
      <c r="K791" t="s">
        <v>123</v>
      </c>
      <c r="L791" t="s">
        <v>352</v>
      </c>
      <c r="N791">
        <v>40.5</v>
      </c>
      <c r="O791">
        <v>1</v>
      </c>
      <c r="P791">
        <v>1</v>
      </c>
      <c r="Q791">
        <v>125131095</v>
      </c>
      <c r="R791">
        <v>2098</v>
      </c>
      <c r="T791">
        <f>MATCH(D791,Отчет!$D:$D,0)</f>
        <v>34</v>
      </c>
    </row>
    <row r="792" spans="1:20" x14ac:dyDescent="0.2">
      <c r="A792">
        <v>474330671</v>
      </c>
      <c r="B792">
        <v>10</v>
      </c>
      <c r="C792" t="s">
        <v>151</v>
      </c>
      <c r="D792">
        <v>474330606</v>
      </c>
      <c r="E792" t="s">
        <v>225</v>
      </c>
      <c r="F792" t="s">
        <v>226</v>
      </c>
      <c r="G792" t="s">
        <v>227</v>
      </c>
      <c r="H792">
        <v>23012218001</v>
      </c>
      <c r="I792" t="s">
        <v>125</v>
      </c>
      <c r="J792">
        <v>4.5</v>
      </c>
      <c r="K792" t="s">
        <v>123</v>
      </c>
      <c r="L792" t="s">
        <v>352</v>
      </c>
      <c r="N792">
        <v>45</v>
      </c>
      <c r="O792">
        <v>1</v>
      </c>
      <c r="P792">
        <v>1</v>
      </c>
      <c r="Q792">
        <v>125130273</v>
      </c>
      <c r="R792">
        <v>2098</v>
      </c>
      <c r="T792">
        <f>MATCH(D792,Отчет!$D:$D,0)</f>
        <v>12</v>
      </c>
    </row>
    <row r="793" spans="1:20" x14ac:dyDescent="0.2">
      <c r="A793">
        <v>474330842</v>
      </c>
      <c r="B793">
        <v>8</v>
      </c>
      <c r="C793" t="s">
        <v>151</v>
      </c>
      <c r="D793">
        <v>474330791</v>
      </c>
      <c r="E793" t="s">
        <v>228</v>
      </c>
      <c r="F793" t="s">
        <v>229</v>
      </c>
      <c r="G793" t="s">
        <v>230</v>
      </c>
      <c r="H793">
        <v>23012218004</v>
      </c>
      <c r="I793" t="s">
        <v>125</v>
      </c>
      <c r="J793">
        <v>4.5</v>
      </c>
      <c r="K793" t="s">
        <v>123</v>
      </c>
      <c r="L793" t="s">
        <v>352</v>
      </c>
      <c r="N793">
        <v>36</v>
      </c>
      <c r="O793">
        <v>1</v>
      </c>
      <c r="P793">
        <v>1</v>
      </c>
      <c r="Q793">
        <v>125130273</v>
      </c>
      <c r="R793">
        <v>2098</v>
      </c>
      <c r="T793">
        <f>MATCH(D793,Отчет!$D:$D,0)</f>
        <v>28</v>
      </c>
    </row>
    <row r="794" spans="1:20" x14ac:dyDescent="0.2">
      <c r="A794">
        <v>474330983</v>
      </c>
      <c r="B794">
        <v>8</v>
      </c>
      <c r="C794" t="s">
        <v>151</v>
      </c>
      <c r="D794">
        <v>474330934</v>
      </c>
      <c r="E794" t="s">
        <v>231</v>
      </c>
      <c r="F794" t="s">
        <v>232</v>
      </c>
      <c r="G794" t="s">
        <v>233</v>
      </c>
      <c r="H794">
        <v>23012218036</v>
      </c>
      <c r="I794" t="s">
        <v>125</v>
      </c>
      <c r="J794">
        <v>4.5</v>
      </c>
      <c r="K794" t="s">
        <v>123</v>
      </c>
      <c r="L794" t="s">
        <v>352</v>
      </c>
      <c r="N794">
        <v>36</v>
      </c>
      <c r="O794">
        <v>1</v>
      </c>
      <c r="P794">
        <v>1</v>
      </c>
      <c r="Q794">
        <v>125130273</v>
      </c>
      <c r="R794">
        <v>2098</v>
      </c>
      <c r="T794">
        <f>MATCH(D794,Отчет!$D:$D,0)</f>
        <v>21</v>
      </c>
    </row>
    <row r="795" spans="1:20" x14ac:dyDescent="0.2">
      <c r="A795">
        <v>474331111</v>
      </c>
      <c r="B795">
        <v>9</v>
      </c>
      <c r="C795" t="s">
        <v>151</v>
      </c>
      <c r="D795">
        <v>474331060</v>
      </c>
      <c r="E795" t="s">
        <v>234</v>
      </c>
      <c r="F795" t="s">
        <v>235</v>
      </c>
      <c r="G795" t="s">
        <v>236</v>
      </c>
      <c r="H795">
        <v>23012218041</v>
      </c>
      <c r="I795" t="s">
        <v>125</v>
      </c>
      <c r="J795">
        <v>4.5</v>
      </c>
      <c r="K795" t="s">
        <v>123</v>
      </c>
      <c r="L795" t="s">
        <v>352</v>
      </c>
      <c r="N795">
        <v>40.5</v>
      </c>
      <c r="O795">
        <v>1</v>
      </c>
      <c r="P795">
        <v>1</v>
      </c>
      <c r="Q795">
        <v>125130273</v>
      </c>
      <c r="R795">
        <v>2098</v>
      </c>
      <c r="T795">
        <f>MATCH(D795,Отчет!$D:$D,0)</f>
        <v>24</v>
      </c>
    </row>
    <row r="796" spans="1:20" x14ac:dyDescent="0.2">
      <c r="A796">
        <v>474331238</v>
      </c>
      <c r="B796">
        <v>6</v>
      </c>
      <c r="C796" t="s">
        <v>151</v>
      </c>
      <c r="D796">
        <v>474331191</v>
      </c>
      <c r="E796" t="s">
        <v>237</v>
      </c>
      <c r="F796" t="s">
        <v>120</v>
      </c>
      <c r="G796" t="s">
        <v>238</v>
      </c>
      <c r="H796">
        <v>23012218051</v>
      </c>
      <c r="I796" t="s">
        <v>125</v>
      </c>
      <c r="J796">
        <v>4.5</v>
      </c>
      <c r="K796" t="s">
        <v>123</v>
      </c>
      <c r="L796" t="s">
        <v>352</v>
      </c>
      <c r="N796">
        <v>27</v>
      </c>
      <c r="O796">
        <v>1</v>
      </c>
      <c r="P796">
        <v>1</v>
      </c>
      <c r="Q796">
        <v>125130273</v>
      </c>
      <c r="R796">
        <v>2098</v>
      </c>
      <c r="T796">
        <f>MATCH(D796,Отчет!$D:$D,0)</f>
        <v>29</v>
      </c>
    </row>
    <row r="797" spans="1:20" x14ac:dyDescent="0.2">
      <c r="A797">
        <v>474331357</v>
      </c>
      <c r="B797">
        <v>8</v>
      </c>
      <c r="C797" t="s">
        <v>151</v>
      </c>
      <c r="D797">
        <v>474331310</v>
      </c>
      <c r="E797" t="s">
        <v>279</v>
      </c>
      <c r="F797" t="s">
        <v>280</v>
      </c>
      <c r="G797" t="s">
        <v>166</v>
      </c>
      <c r="H797">
        <v>23012218056</v>
      </c>
      <c r="I797" t="s">
        <v>125</v>
      </c>
      <c r="J797">
        <v>4.5</v>
      </c>
      <c r="K797" t="s">
        <v>123</v>
      </c>
      <c r="L797" t="s">
        <v>352</v>
      </c>
      <c r="N797">
        <v>36</v>
      </c>
      <c r="O797">
        <v>1</v>
      </c>
      <c r="P797">
        <v>1</v>
      </c>
      <c r="Q797">
        <v>125130273</v>
      </c>
      <c r="R797">
        <v>2098</v>
      </c>
      <c r="T797">
        <f>MATCH(D797,Отчет!$D:$D,0)</f>
        <v>20</v>
      </c>
    </row>
    <row r="798" spans="1:20" x14ac:dyDescent="0.2">
      <c r="A798">
        <v>474331482</v>
      </c>
      <c r="B798">
        <v>9</v>
      </c>
      <c r="C798" t="s">
        <v>151</v>
      </c>
      <c r="D798">
        <v>474331431</v>
      </c>
      <c r="E798" t="s">
        <v>281</v>
      </c>
      <c r="F798" t="s">
        <v>282</v>
      </c>
      <c r="G798" t="s">
        <v>283</v>
      </c>
      <c r="H798">
        <v>23012218059</v>
      </c>
      <c r="I798" t="s">
        <v>125</v>
      </c>
      <c r="J798">
        <v>4.5</v>
      </c>
      <c r="K798" t="s">
        <v>123</v>
      </c>
      <c r="L798" t="s">
        <v>352</v>
      </c>
      <c r="N798">
        <v>40.5</v>
      </c>
      <c r="O798">
        <v>1</v>
      </c>
      <c r="P798">
        <v>1</v>
      </c>
      <c r="Q798">
        <v>125130273</v>
      </c>
      <c r="R798">
        <v>2098</v>
      </c>
      <c r="T798">
        <f>MATCH(D798,Отчет!$D:$D,0)</f>
        <v>25</v>
      </c>
    </row>
    <row r="799" spans="1:20" x14ac:dyDescent="0.2">
      <c r="A799">
        <v>474331607</v>
      </c>
      <c r="B799">
        <v>8</v>
      </c>
      <c r="C799" t="s">
        <v>151</v>
      </c>
      <c r="D799">
        <v>474331558</v>
      </c>
      <c r="E799" t="s">
        <v>319</v>
      </c>
      <c r="F799" t="s">
        <v>223</v>
      </c>
      <c r="G799" t="s">
        <v>320</v>
      </c>
      <c r="H799">
        <v>23012218062</v>
      </c>
      <c r="I799" t="s">
        <v>125</v>
      </c>
      <c r="J799">
        <v>4.5</v>
      </c>
      <c r="K799" t="s">
        <v>123</v>
      </c>
      <c r="L799" t="s">
        <v>352</v>
      </c>
      <c r="N799">
        <v>36</v>
      </c>
      <c r="O799">
        <v>1</v>
      </c>
      <c r="P799">
        <v>1</v>
      </c>
      <c r="Q799">
        <v>125130273</v>
      </c>
      <c r="R799">
        <v>2098</v>
      </c>
      <c r="T799">
        <f>MATCH(D799,Отчет!$D:$D,0)</f>
        <v>23</v>
      </c>
    </row>
    <row r="800" spans="1:20" x14ac:dyDescent="0.2">
      <c r="A800">
        <v>474331735</v>
      </c>
      <c r="B800">
        <v>10</v>
      </c>
      <c r="C800" t="s">
        <v>151</v>
      </c>
      <c r="D800">
        <v>474331680</v>
      </c>
      <c r="E800" t="s">
        <v>220</v>
      </c>
      <c r="F800" t="s">
        <v>321</v>
      </c>
      <c r="G800" t="s">
        <v>185</v>
      </c>
      <c r="H800">
        <v>23012218070</v>
      </c>
      <c r="I800" t="s">
        <v>125</v>
      </c>
      <c r="J800">
        <v>4.5</v>
      </c>
      <c r="K800" t="s">
        <v>123</v>
      </c>
      <c r="L800" t="s">
        <v>352</v>
      </c>
      <c r="N800">
        <v>45</v>
      </c>
      <c r="O800">
        <v>1</v>
      </c>
      <c r="P800">
        <v>1</v>
      </c>
      <c r="Q800">
        <v>125130273</v>
      </c>
      <c r="R800">
        <v>2098</v>
      </c>
      <c r="T800">
        <f>MATCH(D800,Отчет!$D:$D,0)</f>
        <v>13</v>
      </c>
    </row>
    <row r="801" spans="1:20" x14ac:dyDescent="0.2">
      <c r="A801">
        <v>474331870</v>
      </c>
      <c r="B801">
        <v>6</v>
      </c>
      <c r="C801" t="s">
        <v>151</v>
      </c>
      <c r="D801">
        <v>474331823</v>
      </c>
      <c r="E801" t="s">
        <v>322</v>
      </c>
      <c r="F801" t="s">
        <v>184</v>
      </c>
      <c r="G801" t="s">
        <v>323</v>
      </c>
      <c r="H801">
        <v>23012218073</v>
      </c>
      <c r="I801" t="s">
        <v>125</v>
      </c>
      <c r="J801">
        <v>4.5</v>
      </c>
      <c r="K801" t="s">
        <v>123</v>
      </c>
      <c r="L801" t="s">
        <v>352</v>
      </c>
      <c r="N801">
        <v>27</v>
      </c>
      <c r="O801">
        <v>1</v>
      </c>
      <c r="P801">
        <v>1</v>
      </c>
      <c r="Q801">
        <v>125130273</v>
      </c>
      <c r="R801">
        <v>2098</v>
      </c>
      <c r="T801">
        <f>MATCH(D801,Отчет!$D:$D,0)</f>
        <v>30</v>
      </c>
    </row>
    <row r="802" spans="1:20" x14ac:dyDescent="0.2">
      <c r="A802">
        <v>474331993</v>
      </c>
      <c r="B802">
        <v>8</v>
      </c>
      <c r="C802" t="s">
        <v>151</v>
      </c>
      <c r="D802">
        <v>474331942</v>
      </c>
      <c r="E802" t="s">
        <v>324</v>
      </c>
      <c r="F802" t="s">
        <v>325</v>
      </c>
      <c r="G802" t="s">
        <v>217</v>
      </c>
      <c r="H802">
        <v>23012218080</v>
      </c>
      <c r="I802" t="s">
        <v>125</v>
      </c>
      <c r="J802">
        <v>4.5</v>
      </c>
      <c r="K802" t="s">
        <v>123</v>
      </c>
      <c r="L802" t="s">
        <v>352</v>
      </c>
      <c r="N802">
        <v>36</v>
      </c>
      <c r="O802">
        <v>1</v>
      </c>
      <c r="P802">
        <v>1</v>
      </c>
      <c r="Q802">
        <v>125130273</v>
      </c>
      <c r="R802">
        <v>2098</v>
      </c>
      <c r="T802">
        <f>MATCH(D802,Отчет!$D:$D,0)</f>
        <v>26</v>
      </c>
    </row>
    <row r="803" spans="1:20" x14ac:dyDescent="0.2">
      <c r="A803">
        <v>474332123</v>
      </c>
      <c r="B803">
        <v>8</v>
      </c>
      <c r="C803" t="s">
        <v>151</v>
      </c>
      <c r="D803">
        <v>474332074</v>
      </c>
      <c r="E803" t="s">
        <v>326</v>
      </c>
      <c r="F803" t="s">
        <v>327</v>
      </c>
      <c r="G803" t="s">
        <v>121</v>
      </c>
      <c r="H803">
        <v>23112218079</v>
      </c>
      <c r="I803" t="s">
        <v>125</v>
      </c>
      <c r="J803">
        <v>4.5</v>
      </c>
      <c r="K803" t="s">
        <v>123</v>
      </c>
      <c r="L803" t="s">
        <v>352</v>
      </c>
      <c r="N803">
        <v>36</v>
      </c>
      <c r="O803">
        <v>1</v>
      </c>
      <c r="P803">
        <v>0</v>
      </c>
      <c r="Q803">
        <v>125130273</v>
      </c>
      <c r="R803">
        <v>2098</v>
      </c>
      <c r="T803">
        <f>MATCH(D803,Отчет!$D:$D,0)</f>
        <v>22</v>
      </c>
    </row>
    <row r="804" spans="1:20" x14ac:dyDescent="0.2">
      <c r="A804">
        <v>474332246</v>
      </c>
      <c r="B804">
        <v>6</v>
      </c>
      <c r="C804" t="s">
        <v>151</v>
      </c>
      <c r="D804">
        <v>474332199</v>
      </c>
      <c r="E804" t="s">
        <v>328</v>
      </c>
      <c r="F804" t="s">
        <v>256</v>
      </c>
      <c r="G804" t="s">
        <v>185</v>
      </c>
      <c r="H804">
        <v>23112218103</v>
      </c>
      <c r="I804" t="s">
        <v>125</v>
      </c>
      <c r="J804">
        <v>4.5</v>
      </c>
      <c r="K804" t="s">
        <v>123</v>
      </c>
      <c r="L804" t="s">
        <v>352</v>
      </c>
      <c r="N804">
        <v>27</v>
      </c>
      <c r="O804">
        <v>1</v>
      </c>
      <c r="P804">
        <v>0</v>
      </c>
      <c r="Q804">
        <v>125130273</v>
      </c>
      <c r="R804">
        <v>2098</v>
      </c>
      <c r="T804">
        <f>MATCH(D804,Отчет!$D:$D,0)</f>
        <v>50</v>
      </c>
    </row>
    <row r="805" spans="1:20" x14ac:dyDescent="0.2">
      <c r="A805">
        <v>474332367</v>
      </c>
      <c r="B805">
        <v>6</v>
      </c>
      <c r="C805" t="s">
        <v>151</v>
      </c>
      <c r="D805">
        <v>474332318</v>
      </c>
      <c r="E805" t="s">
        <v>329</v>
      </c>
      <c r="F805" t="s">
        <v>330</v>
      </c>
      <c r="G805" t="s">
        <v>242</v>
      </c>
      <c r="H805">
        <v>23012218091</v>
      </c>
      <c r="I805" t="s">
        <v>125</v>
      </c>
      <c r="J805">
        <v>4.5</v>
      </c>
      <c r="K805" t="s">
        <v>123</v>
      </c>
      <c r="L805" t="s">
        <v>352</v>
      </c>
      <c r="N805">
        <v>27</v>
      </c>
      <c r="O805">
        <v>1</v>
      </c>
      <c r="P805">
        <v>1</v>
      </c>
      <c r="Q805">
        <v>125130273</v>
      </c>
      <c r="R805">
        <v>2098</v>
      </c>
      <c r="T805">
        <f>MATCH(D805,Отчет!$D:$D,0)</f>
        <v>18</v>
      </c>
    </row>
    <row r="806" spans="1:20" x14ac:dyDescent="0.2">
      <c r="A806">
        <v>474332502</v>
      </c>
      <c r="B806">
        <v>10</v>
      </c>
      <c r="C806" t="s">
        <v>151</v>
      </c>
      <c r="D806">
        <v>474332445</v>
      </c>
      <c r="E806" t="s">
        <v>211</v>
      </c>
      <c r="F806" t="s">
        <v>212</v>
      </c>
      <c r="G806" t="s">
        <v>213</v>
      </c>
      <c r="H806">
        <v>23012218104</v>
      </c>
      <c r="I806" t="s">
        <v>125</v>
      </c>
      <c r="J806">
        <v>4.5</v>
      </c>
      <c r="K806" t="s">
        <v>123</v>
      </c>
      <c r="L806" t="s">
        <v>352</v>
      </c>
      <c r="N806">
        <v>45</v>
      </c>
      <c r="O806">
        <v>1</v>
      </c>
      <c r="P806">
        <v>1</v>
      </c>
      <c r="Q806">
        <v>125130273</v>
      </c>
      <c r="R806">
        <v>2098</v>
      </c>
      <c r="T806">
        <f>MATCH(D806,Отчет!$D:$D,0)</f>
        <v>16</v>
      </c>
    </row>
    <row r="807" spans="1:20" x14ac:dyDescent="0.2">
      <c r="A807">
        <v>474333302</v>
      </c>
      <c r="B807">
        <v>8</v>
      </c>
      <c r="C807" t="s">
        <v>138</v>
      </c>
      <c r="D807">
        <v>474333253</v>
      </c>
      <c r="E807" t="s">
        <v>214</v>
      </c>
      <c r="F807" t="s">
        <v>206</v>
      </c>
      <c r="G807" t="s">
        <v>171</v>
      </c>
      <c r="H807">
        <v>23012218045</v>
      </c>
      <c r="I807" t="s">
        <v>125</v>
      </c>
      <c r="J807">
        <v>4.5</v>
      </c>
      <c r="K807" t="s">
        <v>123</v>
      </c>
      <c r="L807" t="s">
        <v>352</v>
      </c>
      <c r="N807">
        <v>36</v>
      </c>
      <c r="O807">
        <v>1</v>
      </c>
      <c r="P807">
        <v>1</v>
      </c>
      <c r="Q807">
        <v>125131095</v>
      </c>
      <c r="R807">
        <v>2098</v>
      </c>
      <c r="T807">
        <f>MATCH(D807,Отчет!$D:$D,0)</f>
        <v>67</v>
      </c>
    </row>
    <row r="808" spans="1:20" x14ac:dyDescent="0.2">
      <c r="A808">
        <v>474334758</v>
      </c>
      <c r="B808">
        <v>2</v>
      </c>
      <c r="C808" t="s">
        <v>138</v>
      </c>
      <c r="D808">
        <v>474334707</v>
      </c>
      <c r="E808" t="s">
        <v>215</v>
      </c>
      <c r="F808" t="s">
        <v>140</v>
      </c>
      <c r="G808" t="s">
        <v>141</v>
      </c>
      <c r="H808">
        <v>23012218007</v>
      </c>
      <c r="I808" t="s">
        <v>125</v>
      </c>
      <c r="J808">
        <v>4.5</v>
      </c>
      <c r="K808" t="s">
        <v>123</v>
      </c>
      <c r="L808" t="s">
        <v>352</v>
      </c>
      <c r="N808">
        <v>0</v>
      </c>
      <c r="O808">
        <v>0</v>
      </c>
      <c r="P808">
        <v>1</v>
      </c>
      <c r="Q808">
        <v>125131095</v>
      </c>
      <c r="R808">
        <v>2098</v>
      </c>
      <c r="T808">
        <f>MATCH(D808,Отчет!$D:$D,0)</f>
        <v>89</v>
      </c>
    </row>
    <row r="809" spans="1:20" x14ac:dyDescent="0.2">
      <c r="A809">
        <v>474334881</v>
      </c>
      <c r="B809">
        <v>4</v>
      </c>
      <c r="C809" t="s">
        <v>186</v>
      </c>
      <c r="D809">
        <v>474334830</v>
      </c>
      <c r="E809" t="s">
        <v>216</v>
      </c>
      <c r="F809" t="s">
        <v>188</v>
      </c>
      <c r="G809" t="s">
        <v>217</v>
      </c>
      <c r="H809">
        <v>23012218016</v>
      </c>
      <c r="I809" t="s">
        <v>125</v>
      </c>
      <c r="J809">
        <v>4.5</v>
      </c>
      <c r="K809" t="s">
        <v>123</v>
      </c>
      <c r="L809" t="s">
        <v>352</v>
      </c>
      <c r="N809">
        <v>18</v>
      </c>
      <c r="O809">
        <v>1</v>
      </c>
      <c r="P809">
        <v>1</v>
      </c>
      <c r="Q809">
        <v>125131095</v>
      </c>
      <c r="R809">
        <v>2098</v>
      </c>
      <c r="T809">
        <f>MATCH(D809,Отчет!$D:$D,0)</f>
        <v>70</v>
      </c>
    </row>
    <row r="810" spans="1:20" x14ac:dyDescent="0.2">
      <c r="A810">
        <v>474327146</v>
      </c>
      <c r="B810">
        <v>8</v>
      </c>
      <c r="C810" t="s">
        <v>138</v>
      </c>
      <c r="D810">
        <v>474327094</v>
      </c>
      <c r="E810" t="s">
        <v>304</v>
      </c>
      <c r="F810" t="s">
        <v>221</v>
      </c>
      <c r="G810" t="s">
        <v>242</v>
      </c>
      <c r="H810">
        <v>23012218090</v>
      </c>
      <c r="I810" t="s">
        <v>125</v>
      </c>
      <c r="J810">
        <v>4.5</v>
      </c>
      <c r="K810" t="s">
        <v>123</v>
      </c>
      <c r="L810" t="s">
        <v>352</v>
      </c>
      <c r="N810">
        <v>36</v>
      </c>
      <c r="O810">
        <v>1</v>
      </c>
      <c r="P810">
        <v>1</v>
      </c>
      <c r="Q810">
        <v>125131095</v>
      </c>
      <c r="R810">
        <v>2098</v>
      </c>
      <c r="T810">
        <f>MATCH(D810,Отчет!$D:$D,0)</f>
        <v>47</v>
      </c>
    </row>
    <row r="811" spans="1:20" x14ac:dyDescent="0.2">
      <c r="A811">
        <v>474327279</v>
      </c>
      <c r="B811">
        <v>8</v>
      </c>
      <c r="C811" t="s">
        <v>138</v>
      </c>
      <c r="D811">
        <v>474327233</v>
      </c>
      <c r="E811" t="s">
        <v>305</v>
      </c>
      <c r="F811" t="s">
        <v>203</v>
      </c>
      <c r="G811" t="s">
        <v>171</v>
      </c>
      <c r="H811">
        <v>23012218038</v>
      </c>
      <c r="I811" t="s">
        <v>125</v>
      </c>
      <c r="J811">
        <v>4.5</v>
      </c>
      <c r="K811" t="s">
        <v>123</v>
      </c>
      <c r="L811" t="s">
        <v>352</v>
      </c>
      <c r="N811">
        <v>36</v>
      </c>
      <c r="O811">
        <v>1</v>
      </c>
      <c r="P811">
        <v>1</v>
      </c>
      <c r="Q811">
        <v>125131095</v>
      </c>
      <c r="R811">
        <v>2098</v>
      </c>
      <c r="T811">
        <f>MATCH(D811,Отчет!$D:$D,0)</f>
        <v>54</v>
      </c>
    </row>
    <row r="812" spans="1:20" x14ac:dyDescent="0.2">
      <c r="A812">
        <v>474327399</v>
      </c>
      <c r="B812">
        <v>9</v>
      </c>
      <c r="C812" t="s">
        <v>138</v>
      </c>
      <c r="D812">
        <v>474327353</v>
      </c>
      <c r="E812" t="s">
        <v>306</v>
      </c>
      <c r="F812" t="s">
        <v>307</v>
      </c>
      <c r="G812" t="s">
        <v>247</v>
      </c>
      <c r="H812">
        <v>23012218006</v>
      </c>
      <c r="I812" t="s">
        <v>125</v>
      </c>
      <c r="J812">
        <v>4.5</v>
      </c>
      <c r="K812" t="s">
        <v>123</v>
      </c>
      <c r="L812" t="s">
        <v>352</v>
      </c>
      <c r="N812">
        <v>40.5</v>
      </c>
      <c r="O812">
        <v>1</v>
      </c>
      <c r="P812">
        <v>1</v>
      </c>
      <c r="Q812">
        <v>125131095</v>
      </c>
      <c r="R812">
        <v>2098</v>
      </c>
      <c r="T812">
        <f>MATCH(D812,Отчет!$D:$D,0)</f>
        <v>44</v>
      </c>
    </row>
    <row r="813" spans="1:20" x14ac:dyDescent="0.2">
      <c r="A813">
        <v>474327521</v>
      </c>
      <c r="B813">
        <v>10</v>
      </c>
      <c r="C813" t="s">
        <v>138</v>
      </c>
      <c r="D813">
        <v>474327467</v>
      </c>
      <c r="E813" t="s">
        <v>308</v>
      </c>
      <c r="F813" t="s">
        <v>309</v>
      </c>
      <c r="G813" t="s">
        <v>310</v>
      </c>
      <c r="H813">
        <v>23012218113</v>
      </c>
      <c r="I813" t="s">
        <v>125</v>
      </c>
      <c r="J813">
        <v>4.5</v>
      </c>
      <c r="K813" t="s">
        <v>123</v>
      </c>
      <c r="L813" t="s">
        <v>352</v>
      </c>
      <c r="N813">
        <v>45</v>
      </c>
      <c r="O813">
        <v>1</v>
      </c>
      <c r="P813">
        <v>1</v>
      </c>
      <c r="Q813">
        <v>125131095</v>
      </c>
      <c r="R813">
        <v>2098</v>
      </c>
      <c r="T813">
        <f>MATCH(D813,Отчет!$D:$D,0)</f>
        <v>27</v>
      </c>
    </row>
    <row r="814" spans="1:20" x14ac:dyDescent="0.2">
      <c r="A814">
        <v>474327649</v>
      </c>
      <c r="B814">
        <v>8</v>
      </c>
      <c r="C814" t="s">
        <v>138</v>
      </c>
      <c r="D814">
        <v>474327603</v>
      </c>
      <c r="E814" t="s">
        <v>311</v>
      </c>
      <c r="F814" t="s">
        <v>292</v>
      </c>
      <c r="G814" t="s">
        <v>247</v>
      </c>
      <c r="H814">
        <v>23012218024</v>
      </c>
      <c r="I814" t="s">
        <v>125</v>
      </c>
      <c r="J814">
        <v>4.5</v>
      </c>
      <c r="K814" t="s">
        <v>123</v>
      </c>
      <c r="L814" t="s">
        <v>352</v>
      </c>
      <c r="N814">
        <v>36</v>
      </c>
      <c r="O814">
        <v>1</v>
      </c>
      <c r="P814">
        <v>1</v>
      </c>
      <c r="Q814">
        <v>125131095</v>
      </c>
      <c r="R814">
        <v>2098</v>
      </c>
      <c r="T814">
        <f>MATCH(D814,Отчет!$D:$D,0)</f>
        <v>48</v>
      </c>
    </row>
    <row r="815" spans="1:20" x14ac:dyDescent="0.2">
      <c r="A815">
        <v>474327765</v>
      </c>
      <c r="B815">
        <v>9</v>
      </c>
      <c r="C815" t="s">
        <v>138</v>
      </c>
      <c r="D815">
        <v>474327717</v>
      </c>
      <c r="E815" t="s">
        <v>312</v>
      </c>
      <c r="F815" t="s">
        <v>209</v>
      </c>
      <c r="G815" t="s">
        <v>313</v>
      </c>
      <c r="H815">
        <v>23012218096</v>
      </c>
      <c r="I815" t="s">
        <v>125</v>
      </c>
      <c r="J815">
        <v>4.5</v>
      </c>
      <c r="K815" t="s">
        <v>123</v>
      </c>
      <c r="L815" t="s">
        <v>352</v>
      </c>
      <c r="N815">
        <v>40.5</v>
      </c>
      <c r="O815">
        <v>1</v>
      </c>
      <c r="P815">
        <v>1</v>
      </c>
      <c r="Q815">
        <v>125131095</v>
      </c>
      <c r="R815">
        <v>2098</v>
      </c>
      <c r="T815">
        <f>MATCH(D815,Отчет!$D:$D,0)</f>
        <v>32</v>
      </c>
    </row>
    <row r="816" spans="1:20" x14ac:dyDescent="0.2">
      <c r="A816">
        <v>474327890</v>
      </c>
      <c r="B816">
        <v>9</v>
      </c>
      <c r="C816" t="s">
        <v>138</v>
      </c>
      <c r="D816">
        <v>474327839</v>
      </c>
      <c r="E816" t="s">
        <v>314</v>
      </c>
      <c r="F816" t="s">
        <v>184</v>
      </c>
      <c r="G816" t="s">
        <v>242</v>
      </c>
      <c r="H816">
        <v>23012218112</v>
      </c>
      <c r="I816" t="s">
        <v>125</v>
      </c>
      <c r="J816">
        <v>4.5</v>
      </c>
      <c r="K816" t="s">
        <v>123</v>
      </c>
      <c r="L816" t="s">
        <v>352</v>
      </c>
      <c r="N816">
        <v>40.5</v>
      </c>
      <c r="O816">
        <v>1</v>
      </c>
      <c r="P816">
        <v>1</v>
      </c>
      <c r="Q816">
        <v>125131095</v>
      </c>
      <c r="R816">
        <v>2098</v>
      </c>
      <c r="T816">
        <f>MATCH(D816,Отчет!$D:$D,0)</f>
        <v>31</v>
      </c>
    </row>
    <row r="817" spans="1:20" x14ac:dyDescent="0.2">
      <c r="A817">
        <v>474328018</v>
      </c>
      <c r="B817">
        <v>8</v>
      </c>
      <c r="C817" t="s">
        <v>138</v>
      </c>
      <c r="D817">
        <v>474327973</v>
      </c>
      <c r="E817" t="s">
        <v>315</v>
      </c>
      <c r="F817" t="s">
        <v>184</v>
      </c>
      <c r="G817" t="s">
        <v>262</v>
      </c>
      <c r="H817">
        <v>23012218097</v>
      </c>
      <c r="I817" t="s">
        <v>125</v>
      </c>
      <c r="J817">
        <v>4.5</v>
      </c>
      <c r="K817" t="s">
        <v>123</v>
      </c>
      <c r="L817" t="s">
        <v>352</v>
      </c>
      <c r="N817">
        <v>36</v>
      </c>
      <c r="O817">
        <v>1</v>
      </c>
      <c r="P817">
        <v>1</v>
      </c>
      <c r="Q817">
        <v>125131095</v>
      </c>
      <c r="R817">
        <v>2098</v>
      </c>
      <c r="T817">
        <f>MATCH(D817,Отчет!$D:$D,0)</f>
        <v>41</v>
      </c>
    </row>
    <row r="818" spans="1:20" x14ac:dyDescent="0.2">
      <c r="A818">
        <v>474328133</v>
      </c>
      <c r="B818">
        <v>7</v>
      </c>
      <c r="C818" t="s">
        <v>138</v>
      </c>
      <c r="D818">
        <v>474328086</v>
      </c>
      <c r="E818" t="s">
        <v>274</v>
      </c>
      <c r="F818" t="s">
        <v>275</v>
      </c>
      <c r="G818" t="s">
        <v>148</v>
      </c>
      <c r="H818">
        <v>23012218101</v>
      </c>
      <c r="I818" t="s">
        <v>125</v>
      </c>
      <c r="J818">
        <v>4.5</v>
      </c>
      <c r="K818" t="s">
        <v>123</v>
      </c>
      <c r="L818" t="s">
        <v>352</v>
      </c>
      <c r="N818">
        <v>31.5</v>
      </c>
      <c r="O818">
        <v>1</v>
      </c>
      <c r="P818">
        <v>1</v>
      </c>
      <c r="Q818">
        <v>125131095</v>
      </c>
      <c r="R818">
        <v>2098</v>
      </c>
      <c r="T818">
        <f>MATCH(D818,Отчет!$D:$D,0)</f>
        <v>52</v>
      </c>
    </row>
    <row r="819" spans="1:20" x14ac:dyDescent="0.2">
      <c r="A819">
        <v>474328404</v>
      </c>
      <c r="B819">
        <v>8</v>
      </c>
      <c r="C819" t="s">
        <v>151</v>
      </c>
      <c r="D819">
        <v>474328356</v>
      </c>
      <c r="E819" t="s">
        <v>276</v>
      </c>
      <c r="F819" t="s">
        <v>277</v>
      </c>
      <c r="G819" t="s">
        <v>278</v>
      </c>
      <c r="H819">
        <v>23012218003</v>
      </c>
      <c r="I819" t="s">
        <v>125</v>
      </c>
      <c r="J819">
        <v>4.5</v>
      </c>
      <c r="K819" t="s">
        <v>123</v>
      </c>
      <c r="L819" t="s">
        <v>352</v>
      </c>
      <c r="N819">
        <v>36</v>
      </c>
      <c r="O819">
        <v>1</v>
      </c>
      <c r="P819">
        <v>1</v>
      </c>
      <c r="Q819">
        <v>125131095</v>
      </c>
      <c r="R819">
        <v>2098</v>
      </c>
      <c r="T819">
        <f>MATCH(D819,Отчет!$D:$D,0)</f>
        <v>39</v>
      </c>
    </row>
    <row r="820" spans="1:20" x14ac:dyDescent="0.2">
      <c r="A820">
        <v>474328522</v>
      </c>
      <c r="B820">
        <v>7</v>
      </c>
      <c r="C820" t="s">
        <v>186</v>
      </c>
      <c r="D820">
        <v>474328476</v>
      </c>
      <c r="E820" t="s">
        <v>284</v>
      </c>
      <c r="F820" t="s">
        <v>221</v>
      </c>
      <c r="G820" t="s">
        <v>185</v>
      </c>
      <c r="H820">
        <v>23012218014</v>
      </c>
      <c r="I820" t="s">
        <v>125</v>
      </c>
      <c r="J820">
        <v>4.5</v>
      </c>
      <c r="K820" t="s">
        <v>123</v>
      </c>
      <c r="L820" t="s">
        <v>352</v>
      </c>
      <c r="N820">
        <v>31.5</v>
      </c>
      <c r="O820">
        <v>1</v>
      </c>
      <c r="P820">
        <v>1</v>
      </c>
      <c r="Q820">
        <v>125131095</v>
      </c>
      <c r="R820">
        <v>2098</v>
      </c>
      <c r="T820">
        <f>MATCH(D820,Отчет!$D:$D,0)</f>
        <v>71</v>
      </c>
    </row>
    <row r="821" spans="1:20" x14ac:dyDescent="0.2">
      <c r="A821">
        <v>474328641</v>
      </c>
      <c r="B821">
        <v>8</v>
      </c>
      <c r="C821" t="s">
        <v>186</v>
      </c>
      <c r="D821">
        <v>474328591</v>
      </c>
      <c r="E821" t="s">
        <v>285</v>
      </c>
      <c r="F821" t="s">
        <v>206</v>
      </c>
      <c r="G821" t="s">
        <v>286</v>
      </c>
      <c r="H821">
        <v>23012218020</v>
      </c>
      <c r="I821" t="s">
        <v>125</v>
      </c>
      <c r="J821">
        <v>4.5</v>
      </c>
      <c r="K821" t="s">
        <v>123</v>
      </c>
      <c r="L821" t="s">
        <v>352</v>
      </c>
      <c r="N821">
        <v>36</v>
      </c>
      <c r="O821">
        <v>1</v>
      </c>
      <c r="P821">
        <v>1</v>
      </c>
      <c r="Q821">
        <v>125131095</v>
      </c>
      <c r="R821">
        <v>2098</v>
      </c>
      <c r="T821">
        <f>MATCH(D821,Отчет!$D:$D,0)</f>
        <v>65</v>
      </c>
    </row>
    <row r="822" spans="1:20" x14ac:dyDescent="0.2">
      <c r="A822">
        <v>474328765</v>
      </c>
      <c r="B822">
        <v>10</v>
      </c>
      <c r="C822" t="s">
        <v>138</v>
      </c>
      <c r="D822">
        <v>474328712</v>
      </c>
      <c r="E822" t="s">
        <v>287</v>
      </c>
      <c r="F822" t="s">
        <v>221</v>
      </c>
      <c r="G822" t="s">
        <v>158</v>
      </c>
      <c r="H822">
        <v>23012218022</v>
      </c>
      <c r="I822" t="s">
        <v>125</v>
      </c>
      <c r="J822">
        <v>4.5</v>
      </c>
      <c r="K822" t="s">
        <v>123</v>
      </c>
      <c r="L822" t="s">
        <v>352</v>
      </c>
      <c r="N822">
        <v>45</v>
      </c>
      <c r="O822">
        <v>1</v>
      </c>
      <c r="P822">
        <v>1</v>
      </c>
      <c r="Q822">
        <v>125131095</v>
      </c>
      <c r="R822">
        <v>2098</v>
      </c>
      <c r="T822">
        <f>MATCH(D822,Отчет!$D:$D,0)</f>
        <v>42</v>
      </c>
    </row>
    <row r="823" spans="1:20" x14ac:dyDescent="0.2">
      <c r="A823">
        <v>474328889</v>
      </c>
      <c r="B823">
        <v>7</v>
      </c>
      <c r="C823" t="s">
        <v>138</v>
      </c>
      <c r="D823">
        <v>474328842</v>
      </c>
      <c r="E823" t="s">
        <v>288</v>
      </c>
      <c r="F823" t="s">
        <v>165</v>
      </c>
      <c r="G823" t="s">
        <v>289</v>
      </c>
      <c r="H823">
        <v>23012218028</v>
      </c>
      <c r="I823" t="s">
        <v>125</v>
      </c>
      <c r="J823">
        <v>4.5</v>
      </c>
      <c r="K823" t="s">
        <v>123</v>
      </c>
      <c r="L823" t="s">
        <v>352</v>
      </c>
      <c r="N823">
        <v>31.5</v>
      </c>
      <c r="O823">
        <v>1</v>
      </c>
      <c r="P823">
        <v>1</v>
      </c>
      <c r="Q823">
        <v>125131095</v>
      </c>
      <c r="R823">
        <v>2098</v>
      </c>
      <c r="T823">
        <f>MATCH(D823,Отчет!$D:$D,0)</f>
        <v>43</v>
      </c>
    </row>
    <row r="824" spans="1:20" x14ac:dyDescent="0.2">
      <c r="A824">
        <v>474329039</v>
      </c>
      <c r="B824">
        <v>7</v>
      </c>
      <c r="C824" t="s">
        <v>138</v>
      </c>
      <c r="D824">
        <v>474328980</v>
      </c>
      <c r="E824" t="s">
        <v>290</v>
      </c>
      <c r="F824" t="s">
        <v>196</v>
      </c>
      <c r="G824" t="s">
        <v>238</v>
      </c>
      <c r="H824">
        <v>23012218043</v>
      </c>
      <c r="I824" t="s">
        <v>125</v>
      </c>
      <c r="J824">
        <v>4.5</v>
      </c>
      <c r="K824" t="s">
        <v>123</v>
      </c>
      <c r="L824" t="s">
        <v>352</v>
      </c>
      <c r="N824">
        <v>31.5</v>
      </c>
      <c r="O824">
        <v>1</v>
      </c>
      <c r="P824">
        <v>1</v>
      </c>
      <c r="Q824">
        <v>125131095</v>
      </c>
      <c r="R824">
        <v>2098</v>
      </c>
      <c r="T824">
        <f>MATCH(D824,Отчет!$D:$D,0)</f>
        <v>37</v>
      </c>
    </row>
    <row r="825" spans="1:20" x14ac:dyDescent="0.2">
      <c r="A825">
        <v>474329177</v>
      </c>
      <c r="B825">
        <v>9</v>
      </c>
      <c r="C825" t="s">
        <v>138</v>
      </c>
      <c r="D825">
        <v>474329132</v>
      </c>
      <c r="E825" t="s">
        <v>291</v>
      </c>
      <c r="F825" t="s">
        <v>292</v>
      </c>
      <c r="G825" t="s">
        <v>293</v>
      </c>
      <c r="H825">
        <v>23012218078</v>
      </c>
      <c r="I825" t="s">
        <v>125</v>
      </c>
      <c r="J825">
        <v>4.5</v>
      </c>
      <c r="K825" t="s">
        <v>123</v>
      </c>
      <c r="L825" t="s">
        <v>352</v>
      </c>
      <c r="N825">
        <v>40.5</v>
      </c>
      <c r="O825">
        <v>1</v>
      </c>
      <c r="P825">
        <v>1</v>
      </c>
      <c r="Q825">
        <v>125131095</v>
      </c>
      <c r="R825">
        <v>2098</v>
      </c>
      <c r="T825">
        <f>MATCH(D825,Отчет!$D:$D,0)</f>
        <v>49</v>
      </c>
    </row>
    <row r="826" spans="1:20" x14ac:dyDescent="0.2">
      <c r="A826">
        <v>474329305</v>
      </c>
      <c r="B826">
        <v>7</v>
      </c>
      <c r="C826" t="s">
        <v>151</v>
      </c>
      <c r="D826">
        <v>474329254</v>
      </c>
      <c r="E826" t="s">
        <v>294</v>
      </c>
      <c r="F826" t="s">
        <v>295</v>
      </c>
      <c r="G826" t="s">
        <v>296</v>
      </c>
      <c r="H826">
        <v>23012218087</v>
      </c>
      <c r="I826" t="s">
        <v>125</v>
      </c>
      <c r="J826">
        <v>4.5</v>
      </c>
      <c r="K826" t="s">
        <v>123</v>
      </c>
      <c r="L826" t="s">
        <v>352</v>
      </c>
      <c r="N826">
        <v>31.5</v>
      </c>
      <c r="O826">
        <v>1</v>
      </c>
      <c r="P826">
        <v>1</v>
      </c>
      <c r="Q826">
        <v>125131095</v>
      </c>
      <c r="R826">
        <v>2098</v>
      </c>
      <c r="T826">
        <f>MATCH(D826,Отчет!$D:$D,0)</f>
        <v>53</v>
      </c>
    </row>
    <row r="827" spans="1:20" x14ac:dyDescent="0.2">
      <c r="A827">
        <v>474329434</v>
      </c>
      <c r="B827">
        <v>7</v>
      </c>
      <c r="C827" t="s">
        <v>138</v>
      </c>
      <c r="D827">
        <v>474329384</v>
      </c>
      <c r="E827" t="s">
        <v>297</v>
      </c>
      <c r="F827" t="s">
        <v>162</v>
      </c>
      <c r="G827" t="s">
        <v>204</v>
      </c>
      <c r="H827">
        <v>23012218088</v>
      </c>
      <c r="I827" t="s">
        <v>125</v>
      </c>
      <c r="J827">
        <v>4.5</v>
      </c>
      <c r="K827" t="s">
        <v>123</v>
      </c>
      <c r="L827" t="s">
        <v>352</v>
      </c>
      <c r="N827">
        <v>31.5</v>
      </c>
      <c r="O827">
        <v>1</v>
      </c>
      <c r="P827">
        <v>1</v>
      </c>
      <c r="Q827">
        <v>125131095</v>
      </c>
      <c r="R827">
        <v>2098</v>
      </c>
      <c r="T827">
        <f>MATCH(D827,Отчет!$D:$D,0)</f>
        <v>38</v>
      </c>
    </row>
    <row r="828" spans="1:20" x14ac:dyDescent="0.2">
      <c r="A828">
        <v>474329642</v>
      </c>
      <c r="B828">
        <v>10</v>
      </c>
      <c r="C828" t="s">
        <v>151</v>
      </c>
      <c r="D828">
        <v>474329592</v>
      </c>
      <c r="E828" t="s">
        <v>298</v>
      </c>
      <c r="F828" t="s">
        <v>299</v>
      </c>
      <c r="G828" t="s">
        <v>300</v>
      </c>
      <c r="H828">
        <v>23012218107</v>
      </c>
      <c r="I828" t="s">
        <v>125</v>
      </c>
      <c r="J828">
        <v>4.5</v>
      </c>
      <c r="K828" t="s">
        <v>123</v>
      </c>
      <c r="L828" t="s">
        <v>352</v>
      </c>
      <c r="N828">
        <v>45</v>
      </c>
      <c r="O828">
        <v>1</v>
      </c>
      <c r="P828">
        <v>1</v>
      </c>
      <c r="Q828">
        <v>125131095</v>
      </c>
      <c r="R828">
        <v>2098</v>
      </c>
      <c r="T828">
        <f>MATCH(D828,Отчет!$D:$D,0)</f>
        <v>19</v>
      </c>
    </row>
    <row r="829" spans="1:20" x14ac:dyDescent="0.2">
      <c r="A829">
        <v>474329770</v>
      </c>
      <c r="B829">
        <v>7</v>
      </c>
      <c r="C829" t="s">
        <v>186</v>
      </c>
      <c r="D829">
        <v>474329718</v>
      </c>
      <c r="E829" t="s">
        <v>301</v>
      </c>
      <c r="F829" t="s">
        <v>209</v>
      </c>
      <c r="G829" t="s">
        <v>286</v>
      </c>
      <c r="H829">
        <v>23012218015</v>
      </c>
      <c r="I829" t="s">
        <v>125</v>
      </c>
      <c r="J829">
        <v>4.5</v>
      </c>
      <c r="K829" t="s">
        <v>123</v>
      </c>
      <c r="L829" t="s">
        <v>352</v>
      </c>
      <c r="N829">
        <v>31.5</v>
      </c>
      <c r="O829">
        <v>1</v>
      </c>
      <c r="P829">
        <v>1</v>
      </c>
      <c r="Q829">
        <v>125131095</v>
      </c>
      <c r="R829">
        <v>2098</v>
      </c>
      <c r="T829">
        <f>MATCH(D829,Отчет!$D:$D,0)</f>
        <v>58</v>
      </c>
    </row>
    <row r="830" spans="1:20" x14ac:dyDescent="0.2">
      <c r="A830">
        <v>474329901</v>
      </c>
      <c r="B830">
        <v>4</v>
      </c>
      <c r="C830" t="s">
        <v>186</v>
      </c>
      <c r="D830">
        <v>474329850</v>
      </c>
      <c r="E830" t="s">
        <v>302</v>
      </c>
      <c r="F830" t="s">
        <v>303</v>
      </c>
      <c r="G830" t="s">
        <v>247</v>
      </c>
      <c r="H830">
        <v>23012218027</v>
      </c>
      <c r="I830" t="s">
        <v>125</v>
      </c>
      <c r="J830">
        <v>4.5</v>
      </c>
      <c r="K830" t="s">
        <v>123</v>
      </c>
      <c r="L830" t="s">
        <v>352</v>
      </c>
      <c r="N830">
        <v>18</v>
      </c>
      <c r="O830">
        <v>1</v>
      </c>
      <c r="P830">
        <v>1</v>
      </c>
      <c r="Q830">
        <v>125131095</v>
      </c>
      <c r="R830">
        <v>2098</v>
      </c>
      <c r="T830">
        <f>MATCH(D830,Отчет!$D:$D,0)</f>
        <v>45</v>
      </c>
    </row>
    <row r="831" spans="1:20" x14ac:dyDescent="0.2">
      <c r="A831">
        <v>533861865</v>
      </c>
      <c r="B831">
        <v>6</v>
      </c>
      <c r="C831" t="s">
        <v>186</v>
      </c>
      <c r="D831">
        <v>533861329</v>
      </c>
      <c r="E831" t="s">
        <v>331</v>
      </c>
      <c r="F831" t="s">
        <v>184</v>
      </c>
      <c r="G831" t="s">
        <v>238</v>
      </c>
      <c r="H831" t="s">
        <v>332</v>
      </c>
      <c r="I831" t="s">
        <v>356</v>
      </c>
      <c r="J831">
        <v>2.5</v>
      </c>
      <c r="K831" t="s">
        <v>123</v>
      </c>
      <c r="L831" t="s">
        <v>352</v>
      </c>
      <c r="N831">
        <v>31.5</v>
      </c>
      <c r="O831">
        <v>1</v>
      </c>
      <c r="P831">
        <v>0</v>
      </c>
      <c r="Q831">
        <v>125131095</v>
      </c>
      <c r="R831">
        <v>2098</v>
      </c>
      <c r="S831" t="s">
        <v>145</v>
      </c>
      <c r="T831">
        <f>MATCH(D831,Отчет!$D:$D,0)</f>
        <v>95</v>
      </c>
    </row>
    <row r="832" spans="1:20" x14ac:dyDescent="0.2">
      <c r="A832">
        <v>474343497</v>
      </c>
      <c r="B832">
        <v>7</v>
      </c>
      <c r="D832">
        <v>474343393</v>
      </c>
      <c r="E832" t="s">
        <v>175</v>
      </c>
      <c r="F832" t="s">
        <v>176</v>
      </c>
      <c r="G832" t="s">
        <v>177</v>
      </c>
      <c r="H832">
        <v>22012218070</v>
      </c>
      <c r="I832" t="s">
        <v>126</v>
      </c>
      <c r="J832">
        <v>2.2200000000000002</v>
      </c>
      <c r="K832" t="s">
        <v>123</v>
      </c>
      <c r="L832" t="s">
        <v>352</v>
      </c>
      <c r="N832">
        <v>36.75</v>
      </c>
      <c r="O832">
        <v>1</v>
      </c>
      <c r="P832">
        <v>0</v>
      </c>
      <c r="Q832">
        <v>125130273</v>
      </c>
      <c r="R832">
        <v>2098</v>
      </c>
      <c r="S832" t="s">
        <v>160</v>
      </c>
      <c r="T832">
        <f>MATCH(D832,Отчет!$D:$D,0)</f>
        <v>60</v>
      </c>
    </row>
    <row r="833" spans="1:20" x14ac:dyDescent="0.2">
      <c r="A833">
        <v>474335055</v>
      </c>
      <c r="B833">
        <v>4</v>
      </c>
      <c r="C833" t="s">
        <v>138</v>
      </c>
      <c r="D833">
        <v>474334976</v>
      </c>
      <c r="E833" t="s">
        <v>259</v>
      </c>
      <c r="F833" t="s">
        <v>260</v>
      </c>
      <c r="G833" t="s">
        <v>166</v>
      </c>
      <c r="H833">
        <v>23012218017</v>
      </c>
      <c r="I833" t="s">
        <v>126</v>
      </c>
      <c r="J833">
        <v>5.25</v>
      </c>
      <c r="K833" t="s">
        <v>123</v>
      </c>
      <c r="L833" t="s">
        <v>352</v>
      </c>
      <c r="N833">
        <v>21</v>
      </c>
      <c r="O833">
        <v>1</v>
      </c>
      <c r="P833">
        <v>1</v>
      </c>
      <c r="Q833">
        <v>125131095</v>
      </c>
      <c r="R833">
        <v>2098</v>
      </c>
      <c r="T833">
        <f>MATCH(D833,Отчет!$D:$D,0)</f>
        <v>78</v>
      </c>
    </row>
    <row r="834" spans="1:20" x14ac:dyDescent="0.2">
      <c r="A834">
        <v>474336164</v>
      </c>
      <c r="B834">
        <v>3</v>
      </c>
      <c r="C834" t="s">
        <v>186</v>
      </c>
      <c r="D834">
        <v>474336087</v>
      </c>
      <c r="E834" t="s">
        <v>316</v>
      </c>
      <c r="F834" t="s">
        <v>317</v>
      </c>
      <c r="G834" t="s">
        <v>148</v>
      </c>
      <c r="H834">
        <v>23012218111</v>
      </c>
      <c r="I834" t="s">
        <v>126</v>
      </c>
      <c r="J834">
        <v>5.25</v>
      </c>
      <c r="K834" t="s">
        <v>123</v>
      </c>
      <c r="L834" t="s">
        <v>352</v>
      </c>
      <c r="N834">
        <v>0</v>
      </c>
      <c r="O834">
        <v>0</v>
      </c>
      <c r="P834">
        <v>1</v>
      </c>
      <c r="Q834">
        <v>125131095</v>
      </c>
      <c r="R834">
        <v>2098</v>
      </c>
      <c r="T834">
        <f>MATCH(D834,Отчет!$D:$D,0)</f>
        <v>86</v>
      </c>
    </row>
    <row r="835" spans="1:20" x14ac:dyDescent="0.2">
      <c r="A835">
        <v>474327178</v>
      </c>
      <c r="B835">
        <v>7</v>
      </c>
      <c r="C835" t="s">
        <v>138</v>
      </c>
      <c r="D835">
        <v>474327094</v>
      </c>
      <c r="E835" t="s">
        <v>304</v>
      </c>
      <c r="F835" t="s">
        <v>221</v>
      </c>
      <c r="G835" t="s">
        <v>242</v>
      </c>
      <c r="H835">
        <v>23012218090</v>
      </c>
      <c r="I835" t="s">
        <v>126</v>
      </c>
      <c r="J835">
        <v>5.25</v>
      </c>
      <c r="K835" t="s">
        <v>123</v>
      </c>
      <c r="L835" t="s">
        <v>352</v>
      </c>
      <c r="N835">
        <v>36.75</v>
      </c>
      <c r="O835">
        <v>1</v>
      </c>
      <c r="P835">
        <v>1</v>
      </c>
      <c r="Q835">
        <v>125131095</v>
      </c>
      <c r="R835">
        <v>2098</v>
      </c>
      <c r="T835">
        <f>MATCH(D835,Отчет!$D:$D,0)</f>
        <v>47</v>
      </c>
    </row>
    <row r="836" spans="1:20" x14ac:dyDescent="0.2">
      <c r="A836">
        <v>474327309</v>
      </c>
      <c r="B836">
        <v>5</v>
      </c>
      <c r="C836" t="s">
        <v>138</v>
      </c>
      <c r="D836">
        <v>474327233</v>
      </c>
      <c r="E836" t="s">
        <v>305</v>
      </c>
      <c r="F836" t="s">
        <v>203</v>
      </c>
      <c r="G836" t="s">
        <v>171</v>
      </c>
      <c r="H836">
        <v>23012218038</v>
      </c>
      <c r="I836" t="s">
        <v>126</v>
      </c>
      <c r="J836">
        <v>5.25</v>
      </c>
      <c r="K836" t="s">
        <v>123</v>
      </c>
      <c r="L836" t="s">
        <v>352</v>
      </c>
      <c r="N836">
        <v>26.25</v>
      </c>
      <c r="O836">
        <v>1</v>
      </c>
      <c r="P836">
        <v>1</v>
      </c>
      <c r="Q836">
        <v>125131095</v>
      </c>
      <c r="R836">
        <v>2098</v>
      </c>
      <c r="T836">
        <f>MATCH(D836,Отчет!$D:$D,0)</f>
        <v>54</v>
      </c>
    </row>
    <row r="837" spans="1:20" x14ac:dyDescent="0.2">
      <c r="A837">
        <v>474327427</v>
      </c>
      <c r="B837">
        <v>5</v>
      </c>
      <c r="C837" t="s">
        <v>138</v>
      </c>
      <c r="D837">
        <v>474327353</v>
      </c>
      <c r="E837" t="s">
        <v>306</v>
      </c>
      <c r="F837" t="s">
        <v>307</v>
      </c>
      <c r="G837" t="s">
        <v>247</v>
      </c>
      <c r="H837">
        <v>23012218006</v>
      </c>
      <c r="I837" t="s">
        <v>126</v>
      </c>
      <c r="J837">
        <v>5.25</v>
      </c>
      <c r="K837" t="s">
        <v>123</v>
      </c>
      <c r="L837" t="s">
        <v>352</v>
      </c>
      <c r="N837">
        <v>26.25</v>
      </c>
      <c r="O837">
        <v>1</v>
      </c>
      <c r="P837">
        <v>1</v>
      </c>
      <c r="Q837">
        <v>125131095</v>
      </c>
      <c r="R837">
        <v>2098</v>
      </c>
      <c r="T837">
        <f>MATCH(D837,Отчет!$D:$D,0)</f>
        <v>44</v>
      </c>
    </row>
    <row r="838" spans="1:20" x14ac:dyDescent="0.2">
      <c r="A838">
        <v>474327549</v>
      </c>
      <c r="B838">
        <v>6</v>
      </c>
      <c r="C838" t="s">
        <v>138</v>
      </c>
      <c r="D838">
        <v>474327467</v>
      </c>
      <c r="E838" t="s">
        <v>308</v>
      </c>
      <c r="F838" t="s">
        <v>309</v>
      </c>
      <c r="G838" t="s">
        <v>310</v>
      </c>
      <c r="H838">
        <v>23012218113</v>
      </c>
      <c r="I838" t="s">
        <v>126</v>
      </c>
      <c r="J838">
        <v>5.25</v>
      </c>
      <c r="K838" t="s">
        <v>123</v>
      </c>
      <c r="L838" t="s">
        <v>352</v>
      </c>
      <c r="N838">
        <v>31.5</v>
      </c>
      <c r="O838">
        <v>1</v>
      </c>
      <c r="P838">
        <v>1</v>
      </c>
      <c r="Q838">
        <v>125131095</v>
      </c>
      <c r="R838">
        <v>2098</v>
      </c>
      <c r="T838">
        <f>MATCH(D838,Отчет!$D:$D,0)</f>
        <v>27</v>
      </c>
    </row>
    <row r="839" spans="1:20" x14ac:dyDescent="0.2">
      <c r="A839">
        <v>474327677</v>
      </c>
      <c r="B839">
        <v>6</v>
      </c>
      <c r="C839" t="s">
        <v>138</v>
      </c>
      <c r="D839">
        <v>474327603</v>
      </c>
      <c r="E839" t="s">
        <v>311</v>
      </c>
      <c r="F839" t="s">
        <v>292</v>
      </c>
      <c r="G839" t="s">
        <v>247</v>
      </c>
      <c r="H839">
        <v>23012218024</v>
      </c>
      <c r="I839" t="s">
        <v>126</v>
      </c>
      <c r="J839">
        <v>5.25</v>
      </c>
      <c r="K839" t="s">
        <v>123</v>
      </c>
      <c r="L839" t="s">
        <v>352</v>
      </c>
      <c r="N839">
        <v>31.5</v>
      </c>
      <c r="O839">
        <v>1</v>
      </c>
      <c r="P839">
        <v>1</v>
      </c>
      <c r="Q839">
        <v>125131095</v>
      </c>
      <c r="R839">
        <v>2098</v>
      </c>
      <c r="T839">
        <f>MATCH(D839,Отчет!$D:$D,0)</f>
        <v>48</v>
      </c>
    </row>
    <row r="840" spans="1:20" x14ac:dyDescent="0.2">
      <c r="A840">
        <v>474327795</v>
      </c>
      <c r="B840">
        <v>5</v>
      </c>
      <c r="C840" t="s">
        <v>138</v>
      </c>
      <c r="D840">
        <v>474327717</v>
      </c>
      <c r="E840" t="s">
        <v>312</v>
      </c>
      <c r="F840" t="s">
        <v>209</v>
      </c>
      <c r="G840" t="s">
        <v>313</v>
      </c>
      <c r="H840">
        <v>23012218096</v>
      </c>
      <c r="I840" t="s">
        <v>126</v>
      </c>
      <c r="J840">
        <v>5.25</v>
      </c>
      <c r="K840" t="s">
        <v>123</v>
      </c>
      <c r="L840" t="s">
        <v>352</v>
      </c>
      <c r="N840">
        <v>26.25</v>
      </c>
      <c r="O840">
        <v>1</v>
      </c>
      <c r="P840">
        <v>1</v>
      </c>
      <c r="Q840">
        <v>125131095</v>
      </c>
      <c r="R840">
        <v>2098</v>
      </c>
      <c r="T840">
        <f>MATCH(D840,Отчет!$D:$D,0)</f>
        <v>32</v>
      </c>
    </row>
    <row r="841" spans="1:20" x14ac:dyDescent="0.2">
      <c r="A841">
        <v>474327919</v>
      </c>
      <c r="B841">
        <v>6</v>
      </c>
      <c r="C841" t="s">
        <v>138</v>
      </c>
      <c r="D841">
        <v>474327839</v>
      </c>
      <c r="E841" t="s">
        <v>314</v>
      </c>
      <c r="F841" t="s">
        <v>184</v>
      </c>
      <c r="G841" t="s">
        <v>242</v>
      </c>
      <c r="H841">
        <v>23012218112</v>
      </c>
      <c r="I841" t="s">
        <v>126</v>
      </c>
      <c r="J841">
        <v>5.25</v>
      </c>
      <c r="K841" t="s">
        <v>123</v>
      </c>
      <c r="L841" t="s">
        <v>352</v>
      </c>
      <c r="N841">
        <v>31.5</v>
      </c>
      <c r="O841">
        <v>1</v>
      </c>
      <c r="P841">
        <v>1</v>
      </c>
      <c r="Q841">
        <v>125131095</v>
      </c>
      <c r="R841">
        <v>2098</v>
      </c>
      <c r="T841">
        <f>MATCH(D841,Отчет!$D:$D,0)</f>
        <v>31</v>
      </c>
    </row>
    <row r="842" spans="1:20" x14ac:dyDescent="0.2">
      <c r="A842">
        <v>474328046</v>
      </c>
      <c r="B842">
        <v>7</v>
      </c>
      <c r="C842" t="s">
        <v>138</v>
      </c>
      <c r="D842">
        <v>474327973</v>
      </c>
      <c r="E842" t="s">
        <v>315</v>
      </c>
      <c r="F842" t="s">
        <v>184</v>
      </c>
      <c r="G842" t="s">
        <v>262</v>
      </c>
      <c r="H842">
        <v>23012218097</v>
      </c>
      <c r="I842" t="s">
        <v>126</v>
      </c>
      <c r="J842">
        <v>5.25</v>
      </c>
      <c r="K842" t="s">
        <v>123</v>
      </c>
      <c r="L842" t="s">
        <v>352</v>
      </c>
      <c r="N842">
        <v>36.75</v>
      </c>
      <c r="O842">
        <v>1</v>
      </c>
      <c r="P842">
        <v>1</v>
      </c>
      <c r="Q842">
        <v>125131095</v>
      </c>
      <c r="R842">
        <v>2098</v>
      </c>
      <c r="T842">
        <f>MATCH(D842,Отчет!$D:$D,0)</f>
        <v>41</v>
      </c>
    </row>
    <row r="843" spans="1:20" x14ac:dyDescent="0.2">
      <c r="A843">
        <v>474328161</v>
      </c>
      <c r="B843">
        <v>5</v>
      </c>
      <c r="C843" t="s">
        <v>138</v>
      </c>
      <c r="D843">
        <v>474328086</v>
      </c>
      <c r="E843" t="s">
        <v>274</v>
      </c>
      <c r="F843" t="s">
        <v>275</v>
      </c>
      <c r="G843" t="s">
        <v>148</v>
      </c>
      <c r="H843">
        <v>23012218101</v>
      </c>
      <c r="I843" t="s">
        <v>126</v>
      </c>
      <c r="J843">
        <v>5.25</v>
      </c>
      <c r="K843" t="s">
        <v>123</v>
      </c>
      <c r="L843" t="s">
        <v>352</v>
      </c>
      <c r="N843">
        <v>26.25</v>
      </c>
      <c r="O843">
        <v>1</v>
      </c>
      <c r="P843">
        <v>1</v>
      </c>
      <c r="Q843">
        <v>125131095</v>
      </c>
      <c r="R843">
        <v>2098</v>
      </c>
      <c r="T843">
        <f>MATCH(D843,Отчет!$D:$D,0)</f>
        <v>52</v>
      </c>
    </row>
    <row r="844" spans="1:20" x14ac:dyDescent="0.2">
      <c r="A844">
        <v>474328432</v>
      </c>
      <c r="B844">
        <v>6</v>
      </c>
      <c r="C844" t="s">
        <v>151</v>
      </c>
      <c r="D844">
        <v>474328356</v>
      </c>
      <c r="E844" t="s">
        <v>276</v>
      </c>
      <c r="F844" t="s">
        <v>277</v>
      </c>
      <c r="G844" t="s">
        <v>278</v>
      </c>
      <c r="H844">
        <v>23012218003</v>
      </c>
      <c r="I844" t="s">
        <v>126</v>
      </c>
      <c r="J844">
        <v>5.25</v>
      </c>
      <c r="K844" t="s">
        <v>123</v>
      </c>
      <c r="L844" t="s">
        <v>352</v>
      </c>
      <c r="N844">
        <v>31.5</v>
      </c>
      <c r="O844">
        <v>1</v>
      </c>
      <c r="P844">
        <v>1</v>
      </c>
      <c r="Q844">
        <v>125131095</v>
      </c>
      <c r="R844">
        <v>2098</v>
      </c>
      <c r="T844">
        <f>MATCH(D844,Отчет!$D:$D,0)</f>
        <v>39</v>
      </c>
    </row>
    <row r="845" spans="1:20" x14ac:dyDescent="0.2">
      <c r="A845">
        <v>474328550</v>
      </c>
      <c r="B845">
        <v>6</v>
      </c>
      <c r="C845" t="s">
        <v>186</v>
      </c>
      <c r="D845">
        <v>474328476</v>
      </c>
      <c r="E845" t="s">
        <v>284</v>
      </c>
      <c r="F845" t="s">
        <v>221</v>
      </c>
      <c r="G845" t="s">
        <v>185</v>
      </c>
      <c r="H845">
        <v>23012218014</v>
      </c>
      <c r="I845" t="s">
        <v>126</v>
      </c>
      <c r="J845">
        <v>5.25</v>
      </c>
      <c r="K845" t="s">
        <v>123</v>
      </c>
      <c r="L845" t="s">
        <v>352</v>
      </c>
      <c r="N845">
        <v>31.5</v>
      </c>
      <c r="O845">
        <v>1</v>
      </c>
      <c r="P845">
        <v>1</v>
      </c>
      <c r="Q845">
        <v>125131095</v>
      </c>
      <c r="R845">
        <v>2098</v>
      </c>
      <c r="T845">
        <f>MATCH(D845,Отчет!$D:$D,0)</f>
        <v>71</v>
      </c>
    </row>
    <row r="846" spans="1:20" x14ac:dyDescent="0.2">
      <c r="A846">
        <v>474328672</v>
      </c>
      <c r="B846">
        <v>6</v>
      </c>
      <c r="C846" t="s">
        <v>186</v>
      </c>
      <c r="D846">
        <v>474328591</v>
      </c>
      <c r="E846" t="s">
        <v>285</v>
      </c>
      <c r="F846" t="s">
        <v>206</v>
      </c>
      <c r="G846" t="s">
        <v>286</v>
      </c>
      <c r="H846">
        <v>23012218020</v>
      </c>
      <c r="I846" t="s">
        <v>126</v>
      </c>
      <c r="J846">
        <v>5.25</v>
      </c>
      <c r="K846" t="s">
        <v>123</v>
      </c>
      <c r="L846" t="s">
        <v>352</v>
      </c>
      <c r="N846">
        <v>31.5</v>
      </c>
      <c r="O846">
        <v>1</v>
      </c>
      <c r="P846">
        <v>1</v>
      </c>
      <c r="Q846">
        <v>125131095</v>
      </c>
      <c r="R846">
        <v>2098</v>
      </c>
      <c r="T846">
        <f>MATCH(D846,Отчет!$D:$D,0)</f>
        <v>65</v>
      </c>
    </row>
    <row r="847" spans="1:20" x14ac:dyDescent="0.2">
      <c r="A847">
        <v>474328796</v>
      </c>
      <c r="B847">
        <v>6</v>
      </c>
      <c r="C847" t="s">
        <v>138</v>
      </c>
      <c r="D847">
        <v>474328712</v>
      </c>
      <c r="E847" t="s">
        <v>287</v>
      </c>
      <c r="F847" t="s">
        <v>221</v>
      </c>
      <c r="G847" t="s">
        <v>158</v>
      </c>
      <c r="H847">
        <v>23012218022</v>
      </c>
      <c r="I847" t="s">
        <v>126</v>
      </c>
      <c r="J847">
        <v>5.25</v>
      </c>
      <c r="K847" t="s">
        <v>123</v>
      </c>
      <c r="L847" t="s">
        <v>352</v>
      </c>
      <c r="N847">
        <v>31.5</v>
      </c>
      <c r="O847">
        <v>1</v>
      </c>
      <c r="P847">
        <v>1</v>
      </c>
      <c r="Q847">
        <v>125131095</v>
      </c>
      <c r="R847">
        <v>2098</v>
      </c>
      <c r="T847">
        <f>MATCH(D847,Отчет!$D:$D,0)</f>
        <v>42</v>
      </c>
    </row>
    <row r="848" spans="1:20" x14ac:dyDescent="0.2">
      <c r="A848">
        <v>474328929</v>
      </c>
      <c r="B848">
        <v>7</v>
      </c>
      <c r="C848" t="s">
        <v>138</v>
      </c>
      <c r="D848">
        <v>474328842</v>
      </c>
      <c r="E848" t="s">
        <v>288</v>
      </c>
      <c r="F848" t="s">
        <v>165</v>
      </c>
      <c r="G848" t="s">
        <v>289</v>
      </c>
      <c r="H848">
        <v>23012218028</v>
      </c>
      <c r="I848" t="s">
        <v>126</v>
      </c>
      <c r="J848">
        <v>5.25</v>
      </c>
      <c r="K848" t="s">
        <v>123</v>
      </c>
      <c r="L848" t="s">
        <v>352</v>
      </c>
      <c r="N848">
        <v>36.75</v>
      </c>
      <c r="O848">
        <v>1</v>
      </c>
      <c r="P848">
        <v>1</v>
      </c>
      <c r="Q848">
        <v>125131095</v>
      </c>
      <c r="R848">
        <v>2098</v>
      </c>
      <c r="T848">
        <f>MATCH(D848,Отчет!$D:$D,0)</f>
        <v>43</v>
      </c>
    </row>
    <row r="849" spans="1:20" x14ac:dyDescent="0.2">
      <c r="A849">
        <v>474329076</v>
      </c>
      <c r="B849">
        <v>6</v>
      </c>
      <c r="C849" t="s">
        <v>138</v>
      </c>
      <c r="D849">
        <v>474328980</v>
      </c>
      <c r="E849" t="s">
        <v>290</v>
      </c>
      <c r="F849" t="s">
        <v>196</v>
      </c>
      <c r="G849" t="s">
        <v>238</v>
      </c>
      <c r="H849">
        <v>23012218043</v>
      </c>
      <c r="I849" t="s">
        <v>126</v>
      </c>
      <c r="J849">
        <v>5.25</v>
      </c>
      <c r="K849" t="s">
        <v>123</v>
      </c>
      <c r="L849" t="s">
        <v>352</v>
      </c>
      <c r="N849">
        <v>31.5</v>
      </c>
      <c r="O849">
        <v>1</v>
      </c>
      <c r="P849">
        <v>1</v>
      </c>
      <c r="Q849">
        <v>125131095</v>
      </c>
      <c r="R849">
        <v>2098</v>
      </c>
      <c r="T849">
        <f>MATCH(D849,Отчет!$D:$D,0)</f>
        <v>37</v>
      </c>
    </row>
    <row r="850" spans="1:20" x14ac:dyDescent="0.2">
      <c r="A850">
        <v>474329205</v>
      </c>
      <c r="B850">
        <v>6</v>
      </c>
      <c r="C850" t="s">
        <v>138</v>
      </c>
      <c r="D850">
        <v>474329132</v>
      </c>
      <c r="E850" t="s">
        <v>291</v>
      </c>
      <c r="F850" t="s">
        <v>292</v>
      </c>
      <c r="G850" t="s">
        <v>293</v>
      </c>
      <c r="H850">
        <v>23012218078</v>
      </c>
      <c r="I850" t="s">
        <v>126</v>
      </c>
      <c r="J850">
        <v>5.25</v>
      </c>
      <c r="K850" t="s">
        <v>123</v>
      </c>
      <c r="L850" t="s">
        <v>352</v>
      </c>
      <c r="N850">
        <v>31.5</v>
      </c>
      <c r="O850">
        <v>1</v>
      </c>
      <c r="P850">
        <v>1</v>
      </c>
      <c r="Q850">
        <v>125131095</v>
      </c>
      <c r="R850">
        <v>2098</v>
      </c>
      <c r="T850">
        <f>MATCH(D850,Отчет!$D:$D,0)</f>
        <v>49</v>
      </c>
    </row>
    <row r="851" spans="1:20" x14ac:dyDescent="0.2">
      <c r="A851">
        <v>474329336</v>
      </c>
      <c r="B851">
        <v>6</v>
      </c>
      <c r="C851" t="s">
        <v>151</v>
      </c>
      <c r="D851">
        <v>474329254</v>
      </c>
      <c r="E851" t="s">
        <v>294</v>
      </c>
      <c r="F851" t="s">
        <v>295</v>
      </c>
      <c r="G851" t="s">
        <v>296</v>
      </c>
      <c r="H851">
        <v>23012218087</v>
      </c>
      <c r="I851" t="s">
        <v>126</v>
      </c>
      <c r="J851">
        <v>5.25</v>
      </c>
      <c r="K851" t="s">
        <v>123</v>
      </c>
      <c r="L851" t="s">
        <v>352</v>
      </c>
      <c r="N851">
        <v>31.5</v>
      </c>
      <c r="O851">
        <v>1</v>
      </c>
      <c r="P851">
        <v>1</v>
      </c>
      <c r="Q851">
        <v>125131095</v>
      </c>
      <c r="R851">
        <v>2098</v>
      </c>
      <c r="T851">
        <f>MATCH(D851,Отчет!$D:$D,0)</f>
        <v>53</v>
      </c>
    </row>
    <row r="852" spans="1:20" x14ac:dyDescent="0.2">
      <c r="A852">
        <v>474329464</v>
      </c>
      <c r="B852">
        <v>7</v>
      </c>
      <c r="C852" t="s">
        <v>138</v>
      </c>
      <c r="D852">
        <v>474329384</v>
      </c>
      <c r="E852" t="s">
        <v>297</v>
      </c>
      <c r="F852" t="s">
        <v>162</v>
      </c>
      <c r="G852" t="s">
        <v>204</v>
      </c>
      <c r="H852">
        <v>23012218088</v>
      </c>
      <c r="I852" t="s">
        <v>126</v>
      </c>
      <c r="J852">
        <v>5.25</v>
      </c>
      <c r="K852" t="s">
        <v>123</v>
      </c>
      <c r="L852" t="s">
        <v>352</v>
      </c>
      <c r="N852">
        <v>36.75</v>
      </c>
      <c r="O852">
        <v>1</v>
      </c>
      <c r="P852">
        <v>1</v>
      </c>
      <c r="Q852">
        <v>125131095</v>
      </c>
      <c r="R852">
        <v>2098</v>
      </c>
      <c r="T852">
        <f>MATCH(D852,Отчет!$D:$D,0)</f>
        <v>38</v>
      </c>
    </row>
    <row r="853" spans="1:20" x14ac:dyDescent="0.2">
      <c r="A853">
        <v>474329670</v>
      </c>
      <c r="B853">
        <v>8</v>
      </c>
      <c r="C853" t="s">
        <v>151</v>
      </c>
      <c r="D853">
        <v>474329592</v>
      </c>
      <c r="E853" t="s">
        <v>298</v>
      </c>
      <c r="F853" t="s">
        <v>299</v>
      </c>
      <c r="G853" t="s">
        <v>300</v>
      </c>
      <c r="H853">
        <v>23012218107</v>
      </c>
      <c r="I853" t="s">
        <v>126</v>
      </c>
      <c r="J853">
        <v>5.25</v>
      </c>
      <c r="K853" t="s">
        <v>123</v>
      </c>
      <c r="L853" t="s">
        <v>352</v>
      </c>
      <c r="N853">
        <v>42</v>
      </c>
      <c r="O853">
        <v>1</v>
      </c>
      <c r="P853">
        <v>1</v>
      </c>
      <c r="Q853">
        <v>125131095</v>
      </c>
      <c r="R853">
        <v>2098</v>
      </c>
      <c r="T853">
        <f>MATCH(D853,Отчет!$D:$D,0)</f>
        <v>19</v>
      </c>
    </row>
    <row r="854" spans="1:20" x14ac:dyDescent="0.2">
      <c r="A854">
        <v>474329802</v>
      </c>
      <c r="B854">
        <v>6</v>
      </c>
      <c r="C854" t="s">
        <v>186</v>
      </c>
      <c r="D854">
        <v>474329718</v>
      </c>
      <c r="E854" t="s">
        <v>301</v>
      </c>
      <c r="F854" t="s">
        <v>209</v>
      </c>
      <c r="G854" t="s">
        <v>286</v>
      </c>
      <c r="H854">
        <v>23012218015</v>
      </c>
      <c r="I854" t="s">
        <v>126</v>
      </c>
      <c r="J854">
        <v>5.25</v>
      </c>
      <c r="K854" t="s">
        <v>123</v>
      </c>
      <c r="L854" t="s">
        <v>352</v>
      </c>
      <c r="N854">
        <v>31.5</v>
      </c>
      <c r="O854">
        <v>1</v>
      </c>
      <c r="P854">
        <v>1</v>
      </c>
      <c r="Q854">
        <v>125131095</v>
      </c>
      <c r="R854">
        <v>2098</v>
      </c>
      <c r="T854">
        <f>MATCH(D854,Отчет!$D:$D,0)</f>
        <v>58</v>
      </c>
    </row>
    <row r="855" spans="1:20" x14ac:dyDescent="0.2">
      <c r="A855">
        <v>474343635</v>
      </c>
      <c r="B855">
        <v>8</v>
      </c>
      <c r="C855" t="s">
        <v>151</v>
      </c>
      <c r="D855">
        <v>474343540</v>
      </c>
      <c r="E855" t="s">
        <v>178</v>
      </c>
      <c r="F855" t="s">
        <v>179</v>
      </c>
      <c r="G855" t="s">
        <v>121</v>
      </c>
      <c r="H855">
        <v>23012218098</v>
      </c>
      <c r="I855" t="s">
        <v>126</v>
      </c>
      <c r="J855">
        <v>5.25</v>
      </c>
      <c r="K855" t="s">
        <v>123</v>
      </c>
      <c r="L855" t="s">
        <v>352</v>
      </c>
      <c r="N855">
        <v>42</v>
      </c>
      <c r="O855">
        <v>1</v>
      </c>
      <c r="P855">
        <v>1</v>
      </c>
      <c r="Q855">
        <v>125130273</v>
      </c>
      <c r="R855">
        <v>2098</v>
      </c>
      <c r="T855">
        <f>MATCH(D855,Отчет!$D:$D,0)</f>
        <v>36</v>
      </c>
    </row>
    <row r="856" spans="1:20" x14ac:dyDescent="0.2">
      <c r="A856">
        <v>474346247</v>
      </c>
      <c r="B856">
        <v>10</v>
      </c>
      <c r="C856" t="s">
        <v>151</v>
      </c>
      <c r="D856">
        <v>474346125</v>
      </c>
      <c r="E856" t="s">
        <v>180</v>
      </c>
      <c r="F856" t="s">
        <v>181</v>
      </c>
      <c r="G856" t="s">
        <v>182</v>
      </c>
      <c r="H856">
        <v>23012218048</v>
      </c>
      <c r="I856" t="s">
        <v>126</v>
      </c>
      <c r="J856">
        <v>5.25</v>
      </c>
      <c r="K856" t="s">
        <v>123</v>
      </c>
      <c r="L856" t="s">
        <v>352</v>
      </c>
      <c r="N856">
        <v>52.5</v>
      </c>
      <c r="O856">
        <v>1</v>
      </c>
      <c r="P856">
        <v>1</v>
      </c>
      <c r="Q856">
        <v>125130273</v>
      </c>
      <c r="R856">
        <v>2098</v>
      </c>
      <c r="T856">
        <f>MATCH(D856,Отчет!$D:$D,0)</f>
        <v>17</v>
      </c>
    </row>
    <row r="857" spans="1:20" x14ac:dyDescent="0.2">
      <c r="A857">
        <v>474346436</v>
      </c>
      <c r="B857">
        <v>10</v>
      </c>
      <c r="C857" t="s">
        <v>151</v>
      </c>
      <c r="D857">
        <v>474346308</v>
      </c>
      <c r="E857" t="s">
        <v>183</v>
      </c>
      <c r="F857" t="s">
        <v>184</v>
      </c>
      <c r="G857" t="s">
        <v>185</v>
      </c>
      <c r="H857">
        <v>23012218083</v>
      </c>
      <c r="I857" t="s">
        <v>126</v>
      </c>
      <c r="J857">
        <v>5.25</v>
      </c>
      <c r="K857" t="s">
        <v>123</v>
      </c>
      <c r="L857" t="s">
        <v>352</v>
      </c>
      <c r="N857">
        <v>52.5</v>
      </c>
      <c r="O857">
        <v>1</v>
      </c>
      <c r="P857">
        <v>1</v>
      </c>
      <c r="Q857">
        <v>125130273</v>
      </c>
      <c r="R857">
        <v>2098</v>
      </c>
      <c r="T857">
        <f>MATCH(D857,Отчет!$D:$D,0)</f>
        <v>15</v>
      </c>
    </row>
    <row r="858" spans="1:20" x14ac:dyDescent="0.2">
      <c r="A858">
        <v>474337751</v>
      </c>
      <c r="B858">
        <v>4</v>
      </c>
      <c r="C858" t="s">
        <v>186</v>
      </c>
      <c r="D858">
        <v>474337666</v>
      </c>
      <c r="E858" t="s">
        <v>254</v>
      </c>
      <c r="F858" t="s">
        <v>168</v>
      </c>
      <c r="G858" t="s">
        <v>121</v>
      </c>
      <c r="H858">
        <v>23012218069</v>
      </c>
      <c r="I858" t="s">
        <v>126</v>
      </c>
      <c r="J858">
        <v>5.25</v>
      </c>
      <c r="K858" t="s">
        <v>123</v>
      </c>
      <c r="L858" t="s">
        <v>352</v>
      </c>
      <c r="N858">
        <v>21</v>
      </c>
      <c r="O858">
        <v>1</v>
      </c>
      <c r="P858">
        <v>1</v>
      </c>
      <c r="Q858">
        <v>125131095</v>
      </c>
      <c r="R858">
        <v>2098</v>
      </c>
      <c r="T858">
        <f>MATCH(D858,Отчет!$D:$D,0)</f>
        <v>75</v>
      </c>
    </row>
    <row r="859" spans="1:20" x14ac:dyDescent="0.2">
      <c r="A859">
        <v>474337880</v>
      </c>
      <c r="B859">
        <v>3</v>
      </c>
      <c r="C859" t="s">
        <v>186</v>
      </c>
      <c r="D859">
        <v>474337793</v>
      </c>
      <c r="E859" t="s">
        <v>255</v>
      </c>
      <c r="F859" t="s">
        <v>256</v>
      </c>
      <c r="G859" t="s">
        <v>217</v>
      </c>
      <c r="H859">
        <v>23012218086</v>
      </c>
      <c r="I859" t="s">
        <v>126</v>
      </c>
      <c r="J859">
        <v>5.25</v>
      </c>
      <c r="K859" t="s">
        <v>123</v>
      </c>
      <c r="L859" t="s">
        <v>352</v>
      </c>
      <c r="N859">
        <v>0</v>
      </c>
      <c r="O859">
        <v>0</v>
      </c>
      <c r="P859">
        <v>1</v>
      </c>
      <c r="Q859">
        <v>125131095</v>
      </c>
      <c r="R859">
        <v>2098</v>
      </c>
      <c r="T859">
        <f>MATCH(D859,Отчет!$D:$D,0)</f>
        <v>98</v>
      </c>
    </row>
    <row r="860" spans="1:20" x14ac:dyDescent="0.2">
      <c r="A860">
        <v>474338071</v>
      </c>
      <c r="B860">
        <v>4</v>
      </c>
      <c r="C860" t="s">
        <v>138</v>
      </c>
      <c r="D860">
        <v>474337983</v>
      </c>
      <c r="E860" t="s">
        <v>257</v>
      </c>
      <c r="F860" t="s">
        <v>170</v>
      </c>
      <c r="G860" t="s">
        <v>236</v>
      </c>
      <c r="H860">
        <v>23012218026</v>
      </c>
      <c r="I860" t="s">
        <v>126</v>
      </c>
      <c r="J860">
        <v>5.25</v>
      </c>
      <c r="K860" t="s">
        <v>123</v>
      </c>
      <c r="L860" t="s">
        <v>352</v>
      </c>
      <c r="N860">
        <v>21</v>
      </c>
      <c r="O860">
        <v>1</v>
      </c>
      <c r="P860">
        <v>1</v>
      </c>
      <c r="Q860">
        <v>125131095</v>
      </c>
      <c r="R860">
        <v>2098</v>
      </c>
      <c r="T860">
        <f>MATCH(D860,Отчет!$D:$D,0)</f>
        <v>61</v>
      </c>
    </row>
    <row r="861" spans="1:20" x14ac:dyDescent="0.2">
      <c r="A861">
        <v>474338981</v>
      </c>
      <c r="B861">
        <v>5</v>
      </c>
      <c r="C861" t="s">
        <v>186</v>
      </c>
      <c r="D861">
        <v>474338922</v>
      </c>
      <c r="E861" t="s">
        <v>258</v>
      </c>
      <c r="F861" t="s">
        <v>221</v>
      </c>
      <c r="G861" t="s">
        <v>242</v>
      </c>
      <c r="H861">
        <v>23012218008</v>
      </c>
      <c r="I861" t="s">
        <v>126</v>
      </c>
      <c r="J861">
        <v>5.25</v>
      </c>
      <c r="K861" t="s">
        <v>123</v>
      </c>
      <c r="L861" t="s">
        <v>352</v>
      </c>
      <c r="N861">
        <v>26.25</v>
      </c>
      <c r="O861">
        <v>1</v>
      </c>
      <c r="P861">
        <v>1</v>
      </c>
      <c r="Q861">
        <v>125131095</v>
      </c>
      <c r="R861">
        <v>2098</v>
      </c>
      <c r="T861">
        <f>MATCH(D861,Отчет!$D:$D,0)</f>
        <v>81</v>
      </c>
    </row>
    <row r="862" spans="1:20" x14ac:dyDescent="0.2">
      <c r="A862">
        <v>474339137</v>
      </c>
      <c r="B862">
        <v>6</v>
      </c>
      <c r="C862" t="s">
        <v>186</v>
      </c>
      <c r="D862">
        <v>474339051</v>
      </c>
      <c r="E862" t="s">
        <v>191</v>
      </c>
      <c r="F862" t="s">
        <v>192</v>
      </c>
      <c r="G862" t="s">
        <v>193</v>
      </c>
      <c r="H862">
        <v>23012218018</v>
      </c>
      <c r="I862" t="s">
        <v>126</v>
      </c>
      <c r="J862">
        <v>5.25</v>
      </c>
      <c r="K862" t="s">
        <v>123</v>
      </c>
      <c r="L862" t="s">
        <v>352</v>
      </c>
      <c r="N862">
        <v>31.5</v>
      </c>
      <c r="O862">
        <v>1</v>
      </c>
      <c r="P862">
        <v>1</v>
      </c>
      <c r="Q862">
        <v>125131095</v>
      </c>
      <c r="R862">
        <v>2098</v>
      </c>
      <c r="T862">
        <f>MATCH(D862,Отчет!$D:$D,0)</f>
        <v>90</v>
      </c>
    </row>
    <row r="863" spans="1:20" x14ac:dyDescent="0.2">
      <c r="A863">
        <v>474339256</v>
      </c>
      <c r="B863">
        <v>8</v>
      </c>
      <c r="C863" t="s">
        <v>186</v>
      </c>
      <c r="D863">
        <v>474339177</v>
      </c>
      <c r="E863" t="s">
        <v>194</v>
      </c>
      <c r="F863" t="s">
        <v>184</v>
      </c>
      <c r="G863" t="s">
        <v>141</v>
      </c>
      <c r="H863">
        <v>23012218019</v>
      </c>
      <c r="I863" t="s">
        <v>126</v>
      </c>
      <c r="J863">
        <v>5.25</v>
      </c>
      <c r="K863" t="s">
        <v>123</v>
      </c>
      <c r="L863" t="s">
        <v>352</v>
      </c>
      <c r="N863">
        <v>42</v>
      </c>
      <c r="O863">
        <v>1</v>
      </c>
      <c r="P863">
        <v>1</v>
      </c>
      <c r="Q863">
        <v>125131095</v>
      </c>
      <c r="R863">
        <v>2098</v>
      </c>
      <c r="T863">
        <f>MATCH(D863,Отчет!$D:$D,0)</f>
        <v>40</v>
      </c>
    </row>
    <row r="864" spans="1:20" x14ac:dyDescent="0.2">
      <c r="A864">
        <v>474339387</v>
      </c>
      <c r="B864">
        <v>5</v>
      </c>
      <c r="C864" t="s">
        <v>186</v>
      </c>
      <c r="D864">
        <v>474339309</v>
      </c>
      <c r="E864" t="s">
        <v>195</v>
      </c>
      <c r="F864" t="s">
        <v>196</v>
      </c>
      <c r="G864" t="s">
        <v>197</v>
      </c>
      <c r="H864">
        <v>23012218021</v>
      </c>
      <c r="I864" t="s">
        <v>126</v>
      </c>
      <c r="J864">
        <v>5.25</v>
      </c>
      <c r="K864" t="s">
        <v>123</v>
      </c>
      <c r="L864" t="s">
        <v>352</v>
      </c>
      <c r="N864">
        <v>26.25</v>
      </c>
      <c r="O864">
        <v>1</v>
      </c>
      <c r="P864">
        <v>1</v>
      </c>
      <c r="Q864">
        <v>125131095</v>
      </c>
      <c r="R864">
        <v>2098</v>
      </c>
      <c r="T864">
        <f>MATCH(D864,Отчет!$D:$D,0)</f>
        <v>82</v>
      </c>
    </row>
    <row r="865" spans="1:20" x14ac:dyDescent="0.2">
      <c r="A865">
        <v>474339513</v>
      </c>
      <c r="B865">
        <v>4</v>
      </c>
      <c r="C865" t="s">
        <v>186</v>
      </c>
      <c r="D865">
        <v>474339435</v>
      </c>
      <c r="E865" t="s">
        <v>198</v>
      </c>
      <c r="F865" t="s">
        <v>157</v>
      </c>
      <c r="G865" t="s">
        <v>199</v>
      </c>
      <c r="H865">
        <v>23112218030</v>
      </c>
      <c r="I865" t="s">
        <v>126</v>
      </c>
      <c r="J865">
        <v>5.25</v>
      </c>
      <c r="K865" t="s">
        <v>123</v>
      </c>
      <c r="L865" t="s">
        <v>352</v>
      </c>
      <c r="N865">
        <v>21</v>
      </c>
      <c r="O865">
        <v>1</v>
      </c>
      <c r="P865">
        <v>0</v>
      </c>
      <c r="Q865">
        <v>125131095</v>
      </c>
      <c r="R865">
        <v>2098</v>
      </c>
      <c r="T865">
        <f>MATCH(D865,Отчет!$D:$D,0)</f>
        <v>77</v>
      </c>
    </row>
    <row r="866" spans="1:20" x14ac:dyDescent="0.2">
      <c r="A866">
        <v>474339641</v>
      </c>
      <c r="B866">
        <v>9</v>
      </c>
      <c r="C866" t="s">
        <v>186</v>
      </c>
      <c r="D866">
        <v>474339560</v>
      </c>
      <c r="E866" t="s">
        <v>200</v>
      </c>
      <c r="F866" t="s">
        <v>201</v>
      </c>
      <c r="G866" t="s">
        <v>141</v>
      </c>
      <c r="H866">
        <v>23012218037</v>
      </c>
      <c r="I866" t="s">
        <v>126</v>
      </c>
      <c r="J866">
        <v>5.25</v>
      </c>
      <c r="K866" t="s">
        <v>123</v>
      </c>
      <c r="L866" t="s">
        <v>352</v>
      </c>
      <c r="N866">
        <v>47.25</v>
      </c>
      <c r="O866">
        <v>1</v>
      </c>
      <c r="P866">
        <v>1</v>
      </c>
      <c r="Q866">
        <v>125131095</v>
      </c>
      <c r="R866">
        <v>2098</v>
      </c>
      <c r="T866">
        <f>MATCH(D866,Отчет!$D:$D,0)</f>
        <v>80</v>
      </c>
    </row>
    <row r="867" spans="1:20" x14ac:dyDescent="0.2">
      <c r="A867">
        <v>474339755</v>
      </c>
      <c r="B867">
        <v>7</v>
      </c>
      <c r="C867" t="s">
        <v>186</v>
      </c>
      <c r="D867">
        <v>474339682</v>
      </c>
      <c r="E867" t="s">
        <v>202</v>
      </c>
      <c r="F867" t="s">
        <v>203</v>
      </c>
      <c r="G867" t="s">
        <v>204</v>
      </c>
      <c r="H867">
        <v>23012218044</v>
      </c>
      <c r="I867" t="s">
        <v>126</v>
      </c>
      <c r="J867">
        <v>5.25</v>
      </c>
      <c r="K867" t="s">
        <v>123</v>
      </c>
      <c r="L867" t="s">
        <v>352</v>
      </c>
      <c r="N867">
        <v>36.75</v>
      </c>
      <c r="O867">
        <v>1</v>
      </c>
      <c r="P867">
        <v>1</v>
      </c>
      <c r="Q867">
        <v>125131095</v>
      </c>
      <c r="R867">
        <v>2098</v>
      </c>
      <c r="T867">
        <f>MATCH(D867,Отчет!$D:$D,0)</f>
        <v>88</v>
      </c>
    </row>
    <row r="868" spans="1:20" x14ac:dyDescent="0.2">
      <c r="A868">
        <v>474339872</v>
      </c>
      <c r="B868">
        <v>5</v>
      </c>
      <c r="C868" t="s">
        <v>186</v>
      </c>
      <c r="D868">
        <v>474339795</v>
      </c>
      <c r="E868" t="s">
        <v>205</v>
      </c>
      <c r="F868" t="s">
        <v>206</v>
      </c>
      <c r="G868" t="s">
        <v>148</v>
      </c>
      <c r="H868">
        <v>23012218047</v>
      </c>
      <c r="I868" t="s">
        <v>126</v>
      </c>
      <c r="J868">
        <v>5.25</v>
      </c>
      <c r="K868" t="s">
        <v>123</v>
      </c>
      <c r="L868" t="s">
        <v>352</v>
      </c>
      <c r="N868">
        <v>26.25</v>
      </c>
      <c r="O868">
        <v>1</v>
      </c>
      <c r="P868">
        <v>1</v>
      </c>
      <c r="Q868">
        <v>125131095</v>
      </c>
      <c r="R868">
        <v>2098</v>
      </c>
      <c r="T868">
        <f>MATCH(D868,Отчет!$D:$D,0)</f>
        <v>79</v>
      </c>
    </row>
    <row r="869" spans="1:20" x14ac:dyDescent="0.2">
      <c r="A869">
        <v>474339991</v>
      </c>
      <c r="B869">
        <v>6</v>
      </c>
      <c r="C869" t="s">
        <v>186</v>
      </c>
      <c r="D869">
        <v>474339912</v>
      </c>
      <c r="E869" t="s">
        <v>207</v>
      </c>
      <c r="F869" t="s">
        <v>170</v>
      </c>
      <c r="G869" t="s">
        <v>148</v>
      </c>
      <c r="H869">
        <v>23012218053</v>
      </c>
      <c r="I869" t="s">
        <v>126</v>
      </c>
      <c r="J869">
        <v>5.25</v>
      </c>
      <c r="K869" t="s">
        <v>123</v>
      </c>
      <c r="L869" t="s">
        <v>352</v>
      </c>
      <c r="N869">
        <v>31.5</v>
      </c>
      <c r="O869">
        <v>1</v>
      </c>
      <c r="P869">
        <v>1</v>
      </c>
      <c r="Q869">
        <v>125131095</v>
      </c>
      <c r="R869">
        <v>2098</v>
      </c>
      <c r="T869">
        <f>MATCH(D869,Отчет!$D:$D,0)</f>
        <v>74</v>
      </c>
    </row>
    <row r="870" spans="1:20" x14ac:dyDescent="0.2">
      <c r="A870">
        <v>474340106</v>
      </c>
      <c r="B870">
        <v>6</v>
      </c>
      <c r="C870" t="s">
        <v>186</v>
      </c>
      <c r="D870">
        <v>474340031</v>
      </c>
      <c r="E870" t="s">
        <v>208</v>
      </c>
      <c r="F870" t="s">
        <v>209</v>
      </c>
      <c r="G870" t="s">
        <v>210</v>
      </c>
      <c r="H870">
        <v>23012218054</v>
      </c>
      <c r="I870" t="s">
        <v>126</v>
      </c>
      <c r="J870">
        <v>5.25</v>
      </c>
      <c r="K870" t="s">
        <v>123</v>
      </c>
      <c r="L870" t="s">
        <v>352</v>
      </c>
      <c r="N870">
        <v>31.5</v>
      </c>
      <c r="O870">
        <v>1</v>
      </c>
      <c r="P870">
        <v>1</v>
      </c>
      <c r="Q870">
        <v>125131095</v>
      </c>
      <c r="R870">
        <v>2098</v>
      </c>
      <c r="T870">
        <f>MATCH(D870,Отчет!$D:$D,0)</f>
        <v>66</v>
      </c>
    </row>
    <row r="871" spans="1:20" x14ac:dyDescent="0.2">
      <c r="A871">
        <v>474340227</v>
      </c>
      <c r="B871">
        <v>5</v>
      </c>
      <c r="D871">
        <v>474340146</v>
      </c>
      <c r="E871" t="s">
        <v>239</v>
      </c>
      <c r="F871" t="s">
        <v>176</v>
      </c>
      <c r="G871" t="s">
        <v>213</v>
      </c>
      <c r="H871">
        <v>23112218055</v>
      </c>
      <c r="I871" t="s">
        <v>126</v>
      </c>
      <c r="J871">
        <v>5.25</v>
      </c>
      <c r="K871" t="s">
        <v>123</v>
      </c>
      <c r="L871" t="s">
        <v>352</v>
      </c>
      <c r="N871">
        <v>26.25</v>
      </c>
      <c r="O871">
        <v>1</v>
      </c>
      <c r="P871">
        <v>0</v>
      </c>
      <c r="Q871">
        <v>125131095</v>
      </c>
      <c r="R871">
        <v>2098</v>
      </c>
      <c r="T871">
        <f>MATCH(D871,Отчет!$D:$D,0)</f>
        <v>92</v>
      </c>
    </row>
    <row r="872" spans="1:20" x14ac:dyDescent="0.2">
      <c r="A872">
        <v>474340354</v>
      </c>
      <c r="B872">
        <v>4</v>
      </c>
      <c r="C872" t="s">
        <v>186</v>
      </c>
      <c r="D872">
        <v>474340271</v>
      </c>
      <c r="E872" t="s">
        <v>240</v>
      </c>
      <c r="F872" t="s">
        <v>203</v>
      </c>
      <c r="G872" t="s">
        <v>171</v>
      </c>
      <c r="H872">
        <v>23012218099</v>
      </c>
      <c r="I872" t="s">
        <v>126</v>
      </c>
      <c r="J872">
        <v>5.25</v>
      </c>
      <c r="K872" t="s">
        <v>123</v>
      </c>
      <c r="L872" t="s">
        <v>352</v>
      </c>
      <c r="N872">
        <v>21</v>
      </c>
      <c r="O872">
        <v>1</v>
      </c>
      <c r="P872">
        <v>1</v>
      </c>
      <c r="Q872">
        <v>125131095</v>
      </c>
      <c r="R872">
        <v>2098</v>
      </c>
      <c r="T872">
        <f>MATCH(D872,Отчет!$D:$D,0)</f>
        <v>87</v>
      </c>
    </row>
    <row r="873" spans="1:20" x14ac:dyDescent="0.2">
      <c r="A873">
        <v>474342982</v>
      </c>
      <c r="B873">
        <v>8</v>
      </c>
      <c r="C873" t="s">
        <v>151</v>
      </c>
      <c r="D873">
        <v>474342893</v>
      </c>
      <c r="E873" t="s">
        <v>164</v>
      </c>
      <c r="F873" t="s">
        <v>165</v>
      </c>
      <c r="G873" t="s">
        <v>166</v>
      </c>
      <c r="H873">
        <v>23012218105</v>
      </c>
      <c r="I873" t="s">
        <v>126</v>
      </c>
      <c r="J873">
        <v>5.25</v>
      </c>
      <c r="K873" t="s">
        <v>123</v>
      </c>
      <c r="L873" t="s">
        <v>352</v>
      </c>
      <c r="N873">
        <v>42</v>
      </c>
      <c r="O873">
        <v>1</v>
      </c>
      <c r="P873">
        <v>1</v>
      </c>
      <c r="Q873">
        <v>125130273</v>
      </c>
      <c r="R873">
        <v>2098</v>
      </c>
      <c r="T873">
        <f>MATCH(D873,Отчет!$D:$D,0)</f>
        <v>35</v>
      </c>
    </row>
    <row r="874" spans="1:20" x14ac:dyDescent="0.2">
      <c r="A874">
        <v>474343105</v>
      </c>
      <c r="B874">
        <v>5</v>
      </c>
      <c r="C874" t="s">
        <v>151</v>
      </c>
      <c r="D874">
        <v>474343016</v>
      </c>
      <c r="E874" t="s">
        <v>167</v>
      </c>
      <c r="F874" t="s">
        <v>168</v>
      </c>
      <c r="G874" t="s">
        <v>154</v>
      </c>
      <c r="H874">
        <v>23012218013</v>
      </c>
      <c r="I874" t="s">
        <v>126</v>
      </c>
      <c r="J874">
        <v>5.25</v>
      </c>
      <c r="K874" t="s">
        <v>123</v>
      </c>
      <c r="L874" t="s">
        <v>352</v>
      </c>
      <c r="N874">
        <v>26.25</v>
      </c>
      <c r="O874">
        <v>1</v>
      </c>
      <c r="P874">
        <v>1</v>
      </c>
      <c r="Q874">
        <v>125130273</v>
      </c>
      <c r="R874">
        <v>2098</v>
      </c>
      <c r="T874">
        <f>MATCH(D874,Отчет!$D:$D,0)</f>
        <v>63</v>
      </c>
    </row>
    <row r="875" spans="1:20" x14ac:dyDescent="0.2">
      <c r="A875">
        <v>474343233</v>
      </c>
      <c r="B875">
        <v>10</v>
      </c>
      <c r="C875" t="s">
        <v>151</v>
      </c>
      <c r="D875">
        <v>474343139</v>
      </c>
      <c r="E875" t="s">
        <v>169</v>
      </c>
      <c r="F875" t="s">
        <v>170</v>
      </c>
      <c r="G875" t="s">
        <v>171</v>
      </c>
      <c r="H875">
        <v>23012218050</v>
      </c>
      <c r="I875" t="s">
        <v>126</v>
      </c>
      <c r="J875">
        <v>5.25</v>
      </c>
      <c r="K875" t="s">
        <v>123</v>
      </c>
      <c r="L875" t="s">
        <v>352</v>
      </c>
      <c r="N875">
        <v>52.5</v>
      </c>
      <c r="O875">
        <v>1</v>
      </c>
      <c r="P875">
        <v>1</v>
      </c>
      <c r="Q875">
        <v>125130273</v>
      </c>
      <c r="R875">
        <v>2098</v>
      </c>
      <c r="T875">
        <f>MATCH(D875,Отчет!$D:$D,0)</f>
        <v>33</v>
      </c>
    </row>
    <row r="876" spans="1:20" x14ac:dyDescent="0.2">
      <c r="A876">
        <v>474343356</v>
      </c>
      <c r="B876">
        <v>5</v>
      </c>
      <c r="C876" t="s">
        <v>151</v>
      </c>
      <c r="D876">
        <v>474343269</v>
      </c>
      <c r="E876" t="s">
        <v>172</v>
      </c>
      <c r="F876" t="s">
        <v>173</v>
      </c>
      <c r="G876" t="s">
        <v>174</v>
      </c>
      <c r="H876">
        <v>23012218063</v>
      </c>
      <c r="I876" t="s">
        <v>126</v>
      </c>
      <c r="J876">
        <v>5.25</v>
      </c>
      <c r="K876" t="s">
        <v>123</v>
      </c>
      <c r="L876" t="s">
        <v>352</v>
      </c>
      <c r="N876">
        <v>26.25</v>
      </c>
      <c r="O876">
        <v>1</v>
      </c>
      <c r="P876">
        <v>1</v>
      </c>
      <c r="Q876">
        <v>125130273</v>
      </c>
      <c r="R876">
        <v>2098</v>
      </c>
      <c r="T876">
        <f>MATCH(D876,Отчет!$D:$D,0)</f>
        <v>46</v>
      </c>
    </row>
    <row r="877" spans="1:20" x14ac:dyDescent="0.2">
      <c r="A877">
        <v>474334915</v>
      </c>
      <c r="B877">
        <v>6</v>
      </c>
      <c r="C877" t="s">
        <v>186</v>
      </c>
      <c r="D877">
        <v>474334830</v>
      </c>
      <c r="E877" t="s">
        <v>216</v>
      </c>
      <c r="F877" t="s">
        <v>188</v>
      </c>
      <c r="G877" t="s">
        <v>217</v>
      </c>
      <c r="H877">
        <v>23012218016</v>
      </c>
      <c r="I877" t="s">
        <v>126</v>
      </c>
      <c r="J877">
        <v>5.25</v>
      </c>
      <c r="K877" t="s">
        <v>123</v>
      </c>
      <c r="L877" t="s">
        <v>352</v>
      </c>
      <c r="N877">
        <v>31.5</v>
      </c>
      <c r="O877">
        <v>1</v>
      </c>
      <c r="P877">
        <v>1</v>
      </c>
      <c r="Q877">
        <v>125131095</v>
      </c>
      <c r="R877">
        <v>2098</v>
      </c>
      <c r="T877">
        <f>MATCH(D877,Отчет!$D:$D,0)</f>
        <v>70</v>
      </c>
    </row>
    <row r="878" spans="1:20" x14ac:dyDescent="0.2">
      <c r="A878">
        <v>474335177</v>
      </c>
      <c r="B878">
        <v>6</v>
      </c>
      <c r="C878" t="s">
        <v>151</v>
      </c>
      <c r="D878">
        <v>474335104</v>
      </c>
      <c r="E878" t="s">
        <v>152</v>
      </c>
      <c r="F878" t="s">
        <v>153</v>
      </c>
      <c r="G878" t="s">
        <v>154</v>
      </c>
      <c r="H878" t="s">
        <v>155</v>
      </c>
      <c r="I878" t="s">
        <v>126</v>
      </c>
      <c r="J878">
        <v>5.25</v>
      </c>
      <c r="K878" t="s">
        <v>123</v>
      </c>
      <c r="L878" t="s">
        <v>352</v>
      </c>
      <c r="N878">
        <v>31.5</v>
      </c>
      <c r="O878">
        <v>1</v>
      </c>
      <c r="P878">
        <v>1</v>
      </c>
      <c r="Q878">
        <v>125131095</v>
      </c>
      <c r="R878">
        <v>2098</v>
      </c>
      <c r="S878" t="s">
        <v>336</v>
      </c>
      <c r="T878">
        <f>MATCH(D878,Отчет!$D:$D,0)</f>
        <v>85</v>
      </c>
    </row>
    <row r="879" spans="1:20" x14ac:dyDescent="0.2">
      <c r="A879">
        <v>474335280</v>
      </c>
      <c r="B879">
        <v>4</v>
      </c>
      <c r="C879" t="s">
        <v>138</v>
      </c>
      <c r="D879">
        <v>474335213</v>
      </c>
      <c r="E879" t="s">
        <v>146</v>
      </c>
      <c r="F879" t="s">
        <v>147</v>
      </c>
      <c r="G879" t="s">
        <v>148</v>
      </c>
      <c r="H879" t="s">
        <v>149</v>
      </c>
      <c r="I879" t="s">
        <v>126</v>
      </c>
      <c r="J879">
        <v>5.25</v>
      </c>
      <c r="K879" t="s">
        <v>123</v>
      </c>
      <c r="L879" t="s">
        <v>352</v>
      </c>
      <c r="N879">
        <v>21</v>
      </c>
      <c r="O879">
        <v>1</v>
      </c>
      <c r="P879">
        <v>1</v>
      </c>
      <c r="Q879">
        <v>125131095</v>
      </c>
      <c r="R879">
        <v>2098</v>
      </c>
      <c r="S879" t="s">
        <v>336</v>
      </c>
      <c r="T879">
        <f>MATCH(D879,Отчет!$D:$D,0)</f>
        <v>84</v>
      </c>
    </row>
    <row r="880" spans="1:20" x14ac:dyDescent="0.2">
      <c r="A880">
        <v>474335414</v>
      </c>
      <c r="B880">
        <v>4</v>
      </c>
      <c r="D880">
        <v>474335316</v>
      </c>
      <c r="E880" t="s">
        <v>261</v>
      </c>
      <c r="F880" t="s">
        <v>168</v>
      </c>
      <c r="G880" t="s">
        <v>262</v>
      </c>
      <c r="H880">
        <v>23112218052</v>
      </c>
      <c r="I880" t="s">
        <v>126</v>
      </c>
      <c r="J880">
        <v>5.25</v>
      </c>
      <c r="K880" t="s">
        <v>123</v>
      </c>
      <c r="L880" t="s">
        <v>352</v>
      </c>
      <c r="N880">
        <v>21</v>
      </c>
      <c r="O880">
        <v>1</v>
      </c>
      <c r="P880">
        <v>0</v>
      </c>
      <c r="Q880">
        <v>125131095</v>
      </c>
      <c r="R880">
        <v>2098</v>
      </c>
      <c r="T880">
        <f>MATCH(D880,Отчет!$D:$D,0)</f>
        <v>57</v>
      </c>
    </row>
    <row r="881" spans="1:20" x14ac:dyDescent="0.2">
      <c r="A881">
        <v>474335549</v>
      </c>
      <c r="B881">
        <v>4</v>
      </c>
      <c r="C881" t="s">
        <v>138</v>
      </c>
      <c r="D881">
        <v>474335468</v>
      </c>
      <c r="E881" t="s">
        <v>263</v>
      </c>
      <c r="F881" t="s">
        <v>264</v>
      </c>
      <c r="G881" t="s">
        <v>265</v>
      </c>
      <c r="H881">
        <v>23012218110</v>
      </c>
      <c r="I881" t="s">
        <v>126</v>
      </c>
      <c r="J881">
        <v>5.25</v>
      </c>
      <c r="K881" t="s">
        <v>123</v>
      </c>
      <c r="L881" t="s">
        <v>352</v>
      </c>
      <c r="N881">
        <v>21</v>
      </c>
      <c r="O881">
        <v>1</v>
      </c>
      <c r="P881">
        <v>1</v>
      </c>
      <c r="Q881">
        <v>125131095</v>
      </c>
      <c r="R881">
        <v>2098</v>
      </c>
      <c r="T881">
        <f>MATCH(D881,Отчет!$D:$D,0)</f>
        <v>76</v>
      </c>
    </row>
    <row r="882" spans="1:20" x14ac:dyDescent="0.2">
      <c r="A882">
        <v>474335667</v>
      </c>
      <c r="B882">
        <v>5</v>
      </c>
      <c r="C882" t="s">
        <v>138</v>
      </c>
      <c r="D882">
        <v>474335589</v>
      </c>
      <c r="E882" t="s">
        <v>266</v>
      </c>
      <c r="F882" t="s">
        <v>267</v>
      </c>
      <c r="G882" t="s">
        <v>268</v>
      </c>
      <c r="H882">
        <v>23012218057</v>
      </c>
      <c r="I882" t="s">
        <v>126</v>
      </c>
      <c r="J882">
        <v>5.25</v>
      </c>
      <c r="K882" t="s">
        <v>123</v>
      </c>
      <c r="L882" t="s">
        <v>352</v>
      </c>
      <c r="N882">
        <v>26.25</v>
      </c>
      <c r="O882">
        <v>1</v>
      </c>
      <c r="P882">
        <v>1</v>
      </c>
      <c r="Q882">
        <v>125131095</v>
      </c>
      <c r="R882">
        <v>2098</v>
      </c>
      <c r="T882">
        <f>MATCH(D882,Отчет!$D:$D,0)</f>
        <v>64</v>
      </c>
    </row>
    <row r="883" spans="1:20" x14ac:dyDescent="0.2">
      <c r="A883">
        <v>474335791</v>
      </c>
      <c r="B883">
        <v>7</v>
      </c>
      <c r="C883" t="s">
        <v>138</v>
      </c>
      <c r="D883">
        <v>474335712</v>
      </c>
      <c r="E883" t="s">
        <v>269</v>
      </c>
      <c r="F883" t="s">
        <v>270</v>
      </c>
      <c r="G883" t="s">
        <v>217</v>
      </c>
      <c r="H883">
        <v>23012218076</v>
      </c>
      <c r="I883" t="s">
        <v>126</v>
      </c>
      <c r="J883">
        <v>5.25</v>
      </c>
      <c r="K883" t="s">
        <v>123</v>
      </c>
      <c r="L883" t="s">
        <v>352</v>
      </c>
      <c r="N883">
        <v>36.75</v>
      </c>
      <c r="O883">
        <v>1</v>
      </c>
      <c r="P883">
        <v>1</v>
      </c>
      <c r="Q883">
        <v>125131095</v>
      </c>
      <c r="R883">
        <v>2098</v>
      </c>
      <c r="T883">
        <f>MATCH(D883,Отчет!$D:$D,0)</f>
        <v>69</v>
      </c>
    </row>
    <row r="884" spans="1:20" x14ac:dyDescent="0.2">
      <c r="A884">
        <v>474335921</v>
      </c>
      <c r="B884">
        <v>3</v>
      </c>
      <c r="C884" t="s">
        <v>138</v>
      </c>
      <c r="D884">
        <v>474335833</v>
      </c>
      <c r="E884" t="s">
        <v>271</v>
      </c>
      <c r="F884" t="s">
        <v>272</v>
      </c>
      <c r="G884" t="s">
        <v>273</v>
      </c>
      <c r="H884">
        <v>23012218084</v>
      </c>
      <c r="I884" t="s">
        <v>126</v>
      </c>
      <c r="J884">
        <v>5.25</v>
      </c>
      <c r="K884" t="s">
        <v>123</v>
      </c>
      <c r="L884" t="s">
        <v>352</v>
      </c>
      <c r="N884">
        <v>0</v>
      </c>
      <c r="O884">
        <v>0</v>
      </c>
      <c r="P884">
        <v>1</v>
      </c>
      <c r="Q884">
        <v>125131095</v>
      </c>
      <c r="R884">
        <v>2098</v>
      </c>
      <c r="T884">
        <f>MATCH(D884,Отчет!$D:$D,0)</f>
        <v>91</v>
      </c>
    </row>
    <row r="885" spans="1:20" x14ac:dyDescent="0.2">
      <c r="A885">
        <v>474336062</v>
      </c>
      <c r="B885">
        <v>3</v>
      </c>
      <c r="C885" t="s">
        <v>138</v>
      </c>
      <c r="D885">
        <v>474335963</v>
      </c>
      <c r="E885" t="s">
        <v>161</v>
      </c>
      <c r="F885" t="s">
        <v>162</v>
      </c>
      <c r="G885" t="s">
        <v>148</v>
      </c>
      <c r="H885" t="s">
        <v>163</v>
      </c>
      <c r="I885" t="s">
        <v>126</v>
      </c>
      <c r="J885">
        <v>5.25</v>
      </c>
      <c r="K885" t="s">
        <v>123</v>
      </c>
      <c r="L885" t="s">
        <v>352</v>
      </c>
      <c r="N885">
        <v>0</v>
      </c>
      <c r="O885">
        <v>0</v>
      </c>
      <c r="P885">
        <v>0</v>
      </c>
      <c r="Q885">
        <v>125131095</v>
      </c>
      <c r="R885">
        <v>2098</v>
      </c>
      <c r="S885" t="s">
        <v>336</v>
      </c>
      <c r="T885">
        <f>MATCH(D885,Отчет!$D:$D,0)</f>
        <v>55</v>
      </c>
    </row>
    <row r="886" spans="1:20" x14ac:dyDescent="0.2">
      <c r="A886">
        <v>474336837</v>
      </c>
      <c r="B886">
        <v>6</v>
      </c>
      <c r="C886" t="s">
        <v>138</v>
      </c>
      <c r="D886">
        <v>474336762</v>
      </c>
      <c r="E886" t="s">
        <v>318</v>
      </c>
      <c r="F886" t="s">
        <v>120</v>
      </c>
      <c r="G886" t="s">
        <v>185</v>
      </c>
      <c r="H886">
        <v>23012218002</v>
      </c>
      <c r="I886" t="s">
        <v>126</v>
      </c>
      <c r="J886">
        <v>5.25</v>
      </c>
      <c r="K886" t="s">
        <v>123</v>
      </c>
      <c r="L886" t="s">
        <v>352</v>
      </c>
      <c r="N886">
        <v>31.5</v>
      </c>
      <c r="O886">
        <v>1</v>
      </c>
      <c r="P886">
        <v>1</v>
      </c>
      <c r="Q886">
        <v>125131095</v>
      </c>
      <c r="R886">
        <v>2098</v>
      </c>
      <c r="T886">
        <f>MATCH(D886,Отчет!$D:$D,0)</f>
        <v>59</v>
      </c>
    </row>
    <row r="887" spans="1:20" x14ac:dyDescent="0.2">
      <c r="A887">
        <v>474336958</v>
      </c>
      <c r="B887">
        <v>6</v>
      </c>
      <c r="C887" t="s">
        <v>138</v>
      </c>
      <c r="D887">
        <v>474336881</v>
      </c>
      <c r="E887" t="s">
        <v>241</v>
      </c>
      <c r="F887" t="s">
        <v>179</v>
      </c>
      <c r="G887" t="s">
        <v>242</v>
      </c>
      <c r="H887">
        <v>23112218010</v>
      </c>
      <c r="I887" t="s">
        <v>126</v>
      </c>
      <c r="J887">
        <v>5.25</v>
      </c>
      <c r="K887" t="s">
        <v>123</v>
      </c>
      <c r="L887" t="s">
        <v>352</v>
      </c>
      <c r="N887">
        <v>31.5</v>
      </c>
      <c r="O887">
        <v>1</v>
      </c>
      <c r="P887">
        <v>0</v>
      </c>
      <c r="Q887">
        <v>125131095</v>
      </c>
      <c r="R887">
        <v>2098</v>
      </c>
      <c r="T887">
        <f>MATCH(D887,Отчет!$D:$D,0)</f>
        <v>68</v>
      </c>
    </row>
    <row r="888" spans="1:20" x14ac:dyDescent="0.2">
      <c r="A888">
        <v>474337081</v>
      </c>
      <c r="B888">
        <v>5</v>
      </c>
      <c r="C888" t="s">
        <v>138</v>
      </c>
      <c r="D888">
        <v>474337002</v>
      </c>
      <c r="E888" t="s">
        <v>243</v>
      </c>
      <c r="F888" t="s">
        <v>184</v>
      </c>
      <c r="G888" t="s">
        <v>244</v>
      </c>
      <c r="H888">
        <v>23012218011</v>
      </c>
      <c r="I888" t="s">
        <v>126</v>
      </c>
      <c r="J888">
        <v>5.25</v>
      </c>
      <c r="K888" t="s">
        <v>123</v>
      </c>
      <c r="L888" t="s">
        <v>352</v>
      </c>
      <c r="N888">
        <v>26.25</v>
      </c>
      <c r="O888">
        <v>1</v>
      </c>
      <c r="P888">
        <v>1</v>
      </c>
      <c r="Q888">
        <v>125131095</v>
      </c>
      <c r="R888">
        <v>2098</v>
      </c>
      <c r="T888">
        <f>MATCH(D888,Отчет!$D:$D,0)</f>
        <v>62</v>
      </c>
    </row>
    <row r="889" spans="1:20" x14ac:dyDescent="0.2">
      <c r="A889">
        <v>474337227</v>
      </c>
      <c r="B889">
        <v>5</v>
      </c>
      <c r="C889" t="s">
        <v>186</v>
      </c>
      <c r="D889">
        <v>474337140</v>
      </c>
      <c r="E889" t="s">
        <v>245</v>
      </c>
      <c r="F889" t="s">
        <v>246</v>
      </c>
      <c r="G889" t="s">
        <v>247</v>
      </c>
      <c r="H889">
        <v>23012218108</v>
      </c>
      <c r="I889" t="s">
        <v>126</v>
      </c>
      <c r="J889">
        <v>5.25</v>
      </c>
      <c r="K889" t="s">
        <v>123</v>
      </c>
      <c r="L889" t="s">
        <v>352</v>
      </c>
      <c r="N889">
        <v>26.25</v>
      </c>
      <c r="O889">
        <v>1</v>
      </c>
      <c r="P889">
        <v>1</v>
      </c>
      <c r="Q889">
        <v>125131095</v>
      </c>
      <c r="R889">
        <v>2098</v>
      </c>
      <c r="T889">
        <f>MATCH(D889,Отчет!$D:$D,0)</f>
        <v>73</v>
      </c>
    </row>
    <row r="890" spans="1:20" x14ac:dyDescent="0.2">
      <c r="A890">
        <v>474337355</v>
      </c>
      <c r="B890">
        <v>5</v>
      </c>
      <c r="D890">
        <v>474337284</v>
      </c>
      <c r="E890" t="s">
        <v>248</v>
      </c>
      <c r="F890" t="s">
        <v>249</v>
      </c>
      <c r="G890" t="s">
        <v>141</v>
      </c>
      <c r="H890">
        <v>23112218023</v>
      </c>
      <c r="I890" t="s">
        <v>126</v>
      </c>
      <c r="J890">
        <v>5.25</v>
      </c>
      <c r="K890" t="s">
        <v>123</v>
      </c>
      <c r="L890" t="s">
        <v>352</v>
      </c>
      <c r="N890">
        <v>26.25</v>
      </c>
      <c r="O890">
        <v>1</v>
      </c>
      <c r="P890">
        <v>0</v>
      </c>
      <c r="Q890">
        <v>125131095</v>
      </c>
      <c r="R890">
        <v>2098</v>
      </c>
      <c r="T890">
        <f>MATCH(D890,Отчет!$D:$D,0)</f>
        <v>94</v>
      </c>
    </row>
    <row r="891" spans="1:20" x14ac:dyDescent="0.2">
      <c r="A891">
        <v>474337487</v>
      </c>
      <c r="D891">
        <v>474337410</v>
      </c>
      <c r="E891" t="s">
        <v>250</v>
      </c>
      <c r="F891" t="s">
        <v>251</v>
      </c>
      <c r="G891" t="s">
        <v>252</v>
      </c>
      <c r="H891">
        <v>23112218039</v>
      </c>
      <c r="I891" t="s">
        <v>126</v>
      </c>
      <c r="J891">
        <v>5.25</v>
      </c>
      <c r="K891" t="s">
        <v>123</v>
      </c>
      <c r="L891" t="s">
        <v>352</v>
      </c>
      <c r="M891">
        <v>1</v>
      </c>
      <c r="N891">
        <v>0</v>
      </c>
      <c r="P891">
        <v>0</v>
      </c>
      <c r="Q891">
        <v>125131095</v>
      </c>
      <c r="R891">
        <v>2098</v>
      </c>
      <c r="T891">
        <f>MATCH(D891,Отчет!$D:$D,0)</f>
        <v>97</v>
      </c>
    </row>
    <row r="892" spans="1:20" x14ac:dyDescent="0.2">
      <c r="A892">
        <v>474337612</v>
      </c>
      <c r="B892">
        <v>4</v>
      </c>
      <c r="D892">
        <v>474337535</v>
      </c>
      <c r="E892" t="s">
        <v>253</v>
      </c>
      <c r="F892" t="s">
        <v>157</v>
      </c>
      <c r="G892" t="s">
        <v>227</v>
      </c>
      <c r="H892">
        <v>23012218061</v>
      </c>
      <c r="I892" t="s">
        <v>126</v>
      </c>
      <c r="J892">
        <v>5.25</v>
      </c>
      <c r="K892" t="s">
        <v>123</v>
      </c>
      <c r="L892" t="s">
        <v>352</v>
      </c>
      <c r="N892">
        <v>21</v>
      </c>
      <c r="O892">
        <v>1</v>
      </c>
      <c r="P892">
        <v>1</v>
      </c>
      <c r="Q892">
        <v>125131095</v>
      </c>
      <c r="R892">
        <v>2098</v>
      </c>
      <c r="T892">
        <f>MATCH(D892,Отчет!$D:$D,0)</f>
        <v>96</v>
      </c>
    </row>
    <row r="893" spans="1:20" x14ac:dyDescent="0.2">
      <c r="A893">
        <v>474329929</v>
      </c>
      <c r="B893">
        <v>6</v>
      </c>
      <c r="C893" t="s">
        <v>186</v>
      </c>
      <c r="D893">
        <v>474329850</v>
      </c>
      <c r="E893" t="s">
        <v>302</v>
      </c>
      <c r="F893" t="s">
        <v>303</v>
      </c>
      <c r="G893" t="s">
        <v>247</v>
      </c>
      <c r="H893">
        <v>23012218027</v>
      </c>
      <c r="I893" t="s">
        <v>126</v>
      </c>
      <c r="J893">
        <v>5.25</v>
      </c>
      <c r="K893" t="s">
        <v>123</v>
      </c>
      <c r="L893" t="s">
        <v>352</v>
      </c>
      <c r="N893">
        <v>31.5</v>
      </c>
      <c r="O893">
        <v>1</v>
      </c>
      <c r="P893">
        <v>1</v>
      </c>
      <c r="Q893">
        <v>125131095</v>
      </c>
      <c r="R893">
        <v>2098</v>
      </c>
      <c r="T893">
        <f>MATCH(D893,Отчет!$D:$D,0)</f>
        <v>45</v>
      </c>
    </row>
    <row r="894" spans="1:20" x14ac:dyDescent="0.2">
      <c r="A894">
        <v>474330054</v>
      </c>
      <c r="B894">
        <v>6</v>
      </c>
      <c r="C894" t="s">
        <v>186</v>
      </c>
      <c r="D894">
        <v>474329981</v>
      </c>
      <c r="E894" t="s">
        <v>218</v>
      </c>
      <c r="F894" t="s">
        <v>206</v>
      </c>
      <c r="G894" t="s">
        <v>219</v>
      </c>
      <c r="H894">
        <v>23012218035</v>
      </c>
      <c r="I894" t="s">
        <v>126</v>
      </c>
      <c r="J894">
        <v>5.25</v>
      </c>
      <c r="K894" t="s">
        <v>123</v>
      </c>
      <c r="L894" t="s">
        <v>352</v>
      </c>
      <c r="N894">
        <v>31.5</v>
      </c>
      <c r="O894">
        <v>1</v>
      </c>
      <c r="P894">
        <v>1</v>
      </c>
      <c r="Q894">
        <v>125131095</v>
      </c>
      <c r="R894">
        <v>2098</v>
      </c>
      <c r="T894">
        <f>MATCH(D894,Отчет!$D:$D,0)</f>
        <v>51</v>
      </c>
    </row>
    <row r="895" spans="1:20" x14ac:dyDescent="0.2">
      <c r="A895">
        <v>474330173</v>
      </c>
      <c r="B895">
        <v>6</v>
      </c>
      <c r="C895" t="s">
        <v>186</v>
      </c>
      <c r="D895">
        <v>474330094</v>
      </c>
      <c r="E895" t="s">
        <v>220</v>
      </c>
      <c r="F895" t="s">
        <v>221</v>
      </c>
      <c r="G895" t="s">
        <v>158</v>
      </c>
      <c r="H895">
        <v>23012218071</v>
      </c>
      <c r="I895" t="s">
        <v>126</v>
      </c>
      <c r="J895">
        <v>5.25</v>
      </c>
      <c r="K895" t="s">
        <v>123</v>
      </c>
      <c r="L895" t="s">
        <v>352</v>
      </c>
      <c r="N895">
        <v>31.5</v>
      </c>
      <c r="O895">
        <v>1</v>
      </c>
      <c r="P895">
        <v>1</v>
      </c>
      <c r="Q895">
        <v>125131095</v>
      </c>
      <c r="R895">
        <v>2098</v>
      </c>
      <c r="T895">
        <f>MATCH(D895,Отчет!$D:$D,0)</f>
        <v>72</v>
      </c>
    </row>
    <row r="896" spans="1:20" x14ac:dyDescent="0.2">
      <c r="A896">
        <v>474330302</v>
      </c>
      <c r="B896">
        <v>7</v>
      </c>
      <c r="C896" t="s">
        <v>186</v>
      </c>
      <c r="D896">
        <v>474330217</v>
      </c>
      <c r="E896" t="s">
        <v>222</v>
      </c>
      <c r="F896" t="s">
        <v>223</v>
      </c>
      <c r="G896" t="s">
        <v>224</v>
      </c>
      <c r="H896">
        <v>23012218095</v>
      </c>
      <c r="I896" t="s">
        <v>126</v>
      </c>
      <c r="J896">
        <v>5.25</v>
      </c>
      <c r="K896" t="s">
        <v>123</v>
      </c>
      <c r="L896" t="s">
        <v>352</v>
      </c>
      <c r="N896">
        <v>36.75</v>
      </c>
      <c r="O896">
        <v>1</v>
      </c>
      <c r="P896">
        <v>1</v>
      </c>
      <c r="Q896">
        <v>125131095</v>
      </c>
      <c r="R896">
        <v>2098</v>
      </c>
      <c r="T896">
        <f>MATCH(D896,Отчет!$D:$D,0)</f>
        <v>34</v>
      </c>
    </row>
    <row r="897" spans="1:20" x14ac:dyDescent="0.2">
      <c r="A897">
        <v>474330739</v>
      </c>
      <c r="B897">
        <v>10</v>
      </c>
      <c r="C897" t="s">
        <v>151</v>
      </c>
      <c r="D897">
        <v>474330606</v>
      </c>
      <c r="E897" t="s">
        <v>225</v>
      </c>
      <c r="F897" t="s">
        <v>226</v>
      </c>
      <c r="G897" t="s">
        <v>227</v>
      </c>
      <c r="H897">
        <v>23012218001</v>
      </c>
      <c r="I897" t="s">
        <v>126</v>
      </c>
      <c r="J897">
        <v>5.25</v>
      </c>
      <c r="K897" t="s">
        <v>123</v>
      </c>
      <c r="L897" t="s">
        <v>352</v>
      </c>
      <c r="N897">
        <v>52.5</v>
      </c>
      <c r="O897">
        <v>1</v>
      </c>
      <c r="P897">
        <v>1</v>
      </c>
      <c r="Q897">
        <v>125130273</v>
      </c>
      <c r="R897">
        <v>2098</v>
      </c>
      <c r="T897">
        <f>MATCH(D897,Отчет!$D:$D,0)</f>
        <v>12</v>
      </c>
    </row>
    <row r="898" spans="1:20" x14ac:dyDescent="0.2">
      <c r="A898">
        <v>474330893</v>
      </c>
      <c r="B898">
        <v>9</v>
      </c>
      <c r="C898" t="s">
        <v>151</v>
      </c>
      <c r="D898">
        <v>474330791</v>
      </c>
      <c r="E898" t="s">
        <v>228</v>
      </c>
      <c r="F898" t="s">
        <v>229</v>
      </c>
      <c r="G898" t="s">
        <v>230</v>
      </c>
      <c r="H898">
        <v>23012218004</v>
      </c>
      <c r="I898" t="s">
        <v>126</v>
      </c>
      <c r="J898">
        <v>5.25</v>
      </c>
      <c r="K898" t="s">
        <v>123</v>
      </c>
      <c r="L898" t="s">
        <v>352</v>
      </c>
      <c r="N898">
        <v>47.25</v>
      </c>
      <c r="O898">
        <v>1</v>
      </c>
      <c r="P898">
        <v>1</v>
      </c>
      <c r="Q898">
        <v>125130273</v>
      </c>
      <c r="R898">
        <v>2098</v>
      </c>
      <c r="T898">
        <f>MATCH(D898,Отчет!$D:$D,0)</f>
        <v>28</v>
      </c>
    </row>
    <row r="899" spans="1:20" x14ac:dyDescent="0.2">
      <c r="A899">
        <v>474331024</v>
      </c>
      <c r="B899">
        <v>10</v>
      </c>
      <c r="C899" t="s">
        <v>151</v>
      </c>
      <c r="D899">
        <v>474330934</v>
      </c>
      <c r="E899" t="s">
        <v>231</v>
      </c>
      <c r="F899" t="s">
        <v>232</v>
      </c>
      <c r="G899" t="s">
        <v>233</v>
      </c>
      <c r="H899">
        <v>23012218036</v>
      </c>
      <c r="I899" t="s">
        <v>126</v>
      </c>
      <c r="J899">
        <v>5.25</v>
      </c>
      <c r="K899" t="s">
        <v>123</v>
      </c>
      <c r="L899" t="s">
        <v>352</v>
      </c>
      <c r="N899">
        <v>52.5</v>
      </c>
      <c r="O899">
        <v>1</v>
      </c>
      <c r="P899">
        <v>1</v>
      </c>
      <c r="Q899">
        <v>125130273</v>
      </c>
      <c r="R899">
        <v>2098</v>
      </c>
      <c r="T899">
        <f>MATCH(D899,Отчет!$D:$D,0)</f>
        <v>21</v>
      </c>
    </row>
    <row r="900" spans="1:20" x14ac:dyDescent="0.2">
      <c r="A900">
        <v>474331151</v>
      </c>
      <c r="B900">
        <v>8</v>
      </c>
      <c r="C900" t="s">
        <v>151</v>
      </c>
      <c r="D900">
        <v>474331060</v>
      </c>
      <c r="E900" t="s">
        <v>234</v>
      </c>
      <c r="F900" t="s">
        <v>235</v>
      </c>
      <c r="G900" t="s">
        <v>236</v>
      </c>
      <c r="H900">
        <v>23012218041</v>
      </c>
      <c r="I900" t="s">
        <v>126</v>
      </c>
      <c r="J900">
        <v>5.25</v>
      </c>
      <c r="K900" t="s">
        <v>123</v>
      </c>
      <c r="L900" t="s">
        <v>352</v>
      </c>
      <c r="N900">
        <v>42</v>
      </c>
      <c r="O900">
        <v>1</v>
      </c>
      <c r="P900">
        <v>1</v>
      </c>
      <c r="Q900">
        <v>125130273</v>
      </c>
      <c r="R900">
        <v>2098</v>
      </c>
      <c r="T900">
        <f>MATCH(D900,Отчет!$D:$D,0)</f>
        <v>24</v>
      </c>
    </row>
    <row r="901" spans="1:20" x14ac:dyDescent="0.2">
      <c r="A901">
        <v>474331278</v>
      </c>
      <c r="B901">
        <v>10</v>
      </c>
      <c r="C901" t="s">
        <v>151</v>
      </c>
      <c r="D901">
        <v>474331191</v>
      </c>
      <c r="E901" t="s">
        <v>237</v>
      </c>
      <c r="F901" t="s">
        <v>120</v>
      </c>
      <c r="G901" t="s">
        <v>238</v>
      </c>
      <c r="H901">
        <v>23012218051</v>
      </c>
      <c r="I901" t="s">
        <v>126</v>
      </c>
      <c r="J901">
        <v>5.25</v>
      </c>
      <c r="K901" t="s">
        <v>123</v>
      </c>
      <c r="L901" t="s">
        <v>352</v>
      </c>
      <c r="N901">
        <v>52.5</v>
      </c>
      <c r="O901">
        <v>1</v>
      </c>
      <c r="P901">
        <v>1</v>
      </c>
      <c r="Q901">
        <v>125130273</v>
      </c>
      <c r="R901">
        <v>2098</v>
      </c>
      <c r="T901">
        <f>MATCH(D901,Отчет!$D:$D,0)</f>
        <v>29</v>
      </c>
    </row>
    <row r="902" spans="1:20" x14ac:dyDescent="0.2">
      <c r="A902">
        <v>474331399</v>
      </c>
      <c r="B902">
        <v>10</v>
      </c>
      <c r="C902" t="s">
        <v>151</v>
      </c>
      <c r="D902">
        <v>474331310</v>
      </c>
      <c r="E902" t="s">
        <v>279</v>
      </c>
      <c r="F902" t="s">
        <v>280</v>
      </c>
      <c r="G902" t="s">
        <v>166</v>
      </c>
      <c r="H902">
        <v>23012218056</v>
      </c>
      <c r="I902" t="s">
        <v>126</v>
      </c>
      <c r="J902">
        <v>5.25</v>
      </c>
      <c r="K902" t="s">
        <v>123</v>
      </c>
      <c r="L902" t="s">
        <v>352</v>
      </c>
      <c r="N902">
        <v>52.5</v>
      </c>
      <c r="O902">
        <v>1</v>
      </c>
      <c r="P902">
        <v>1</v>
      </c>
      <c r="Q902">
        <v>125130273</v>
      </c>
      <c r="R902">
        <v>2098</v>
      </c>
      <c r="T902">
        <f>MATCH(D902,Отчет!$D:$D,0)</f>
        <v>20</v>
      </c>
    </row>
    <row r="903" spans="1:20" x14ac:dyDescent="0.2">
      <c r="A903">
        <v>474331522</v>
      </c>
      <c r="B903">
        <v>9</v>
      </c>
      <c r="C903" t="s">
        <v>151</v>
      </c>
      <c r="D903">
        <v>474331431</v>
      </c>
      <c r="E903" t="s">
        <v>281</v>
      </c>
      <c r="F903" t="s">
        <v>282</v>
      </c>
      <c r="G903" t="s">
        <v>283</v>
      </c>
      <c r="H903">
        <v>23012218059</v>
      </c>
      <c r="I903" t="s">
        <v>126</v>
      </c>
      <c r="J903">
        <v>5.25</v>
      </c>
      <c r="K903" t="s">
        <v>123</v>
      </c>
      <c r="L903" t="s">
        <v>352</v>
      </c>
      <c r="N903">
        <v>47.25</v>
      </c>
      <c r="O903">
        <v>1</v>
      </c>
      <c r="P903">
        <v>1</v>
      </c>
      <c r="Q903">
        <v>125130273</v>
      </c>
      <c r="R903">
        <v>2098</v>
      </c>
      <c r="T903">
        <f>MATCH(D903,Отчет!$D:$D,0)</f>
        <v>25</v>
      </c>
    </row>
    <row r="904" spans="1:20" x14ac:dyDescent="0.2">
      <c r="A904">
        <v>474331648</v>
      </c>
      <c r="B904">
        <v>10</v>
      </c>
      <c r="C904" t="s">
        <v>151</v>
      </c>
      <c r="D904">
        <v>474331558</v>
      </c>
      <c r="E904" t="s">
        <v>319</v>
      </c>
      <c r="F904" t="s">
        <v>223</v>
      </c>
      <c r="G904" t="s">
        <v>320</v>
      </c>
      <c r="H904">
        <v>23012218062</v>
      </c>
      <c r="I904" t="s">
        <v>126</v>
      </c>
      <c r="J904">
        <v>5.25</v>
      </c>
      <c r="K904" t="s">
        <v>123</v>
      </c>
      <c r="L904" t="s">
        <v>352</v>
      </c>
      <c r="N904">
        <v>52.5</v>
      </c>
      <c r="O904">
        <v>1</v>
      </c>
      <c r="P904">
        <v>1</v>
      </c>
      <c r="Q904">
        <v>125130273</v>
      </c>
      <c r="R904">
        <v>2098</v>
      </c>
      <c r="T904">
        <f>MATCH(D904,Отчет!$D:$D,0)</f>
        <v>23</v>
      </c>
    </row>
    <row r="905" spans="1:20" x14ac:dyDescent="0.2">
      <c r="A905">
        <v>474331775</v>
      </c>
      <c r="B905">
        <v>9</v>
      </c>
      <c r="C905" t="s">
        <v>151</v>
      </c>
      <c r="D905">
        <v>474331680</v>
      </c>
      <c r="E905" t="s">
        <v>220</v>
      </c>
      <c r="F905" t="s">
        <v>321</v>
      </c>
      <c r="G905" t="s">
        <v>185</v>
      </c>
      <c r="H905">
        <v>23012218070</v>
      </c>
      <c r="I905" t="s">
        <v>126</v>
      </c>
      <c r="J905">
        <v>5.25</v>
      </c>
      <c r="K905" t="s">
        <v>123</v>
      </c>
      <c r="L905" t="s">
        <v>352</v>
      </c>
      <c r="N905">
        <v>47.25</v>
      </c>
      <c r="O905">
        <v>1</v>
      </c>
      <c r="P905">
        <v>1</v>
      </c>
      <c r="Q905">
        <v>125130273</v>
      </c>
      <c r="R905">
        <v>2098</v>
      </c>
      <c r="T905">
        <f>MATCH(D905,Отчет!$D:$D,0)</f>
        <v>13</v>
      </c>
    </row>
    <row r="906" spans="1:20" x14ac:dyDescent="0.2">
      <c r="A906">
        <v>474331910</v>
      </c>
      <c r="B906">
        <v>10</v>
      </c>
      <c r="C906" t="s">
        <v>151</v>
      </c>
      <c r="D906">
        <v>474331823</v>
      </c>
      <c r="E906" t="s">
        <v>322</v>
      </c>
      <c r="F906" t="s">
        <v>184</v>
      </c>
      <c r="G906" t="s">
        <v>323</v>
      </c>
      <c r="H906">
        <v>23012218073</v>
      </c>
      <c r="I906" t="s">
        <v>126</v>
      </c>
      <c r="J906">
        <v>5.25</v>
      </c>
      <c r="K906" t="s">
        <v>123</v>
      </c>
      <c r="L906" t="s">
        <v>352</v>
      </c>
      <c r="N906">
        <v>52.5</v>
      </c>
      <c r="O906">
        <v>1</v>
      </c>
      <c r="P906">
        <v>1</v>
      </c>
      <c r="Q906">
        <v>125130273</v>
      </c>
      <c r="R906">
        <v>2098</v>
      </c>
      <c r="T906">
        <f>MATCH(D906,Отчет!$D:$D,0)</f>
        <v>30</v>
      </c>
    </row>
    <row r="907" spans="1:20" x14ac:dyDescent="0.2">
      <c r="A907">
        <v>474332034</v>
      </c>
      <c r="B907">
        <v>9</v>
      </c>
      <c r="C907" t="s">
        <v>151</v>
      </c>
      <c r="D907">
        <v>474331942</v>
      </c>
      <c r="E907" t="s">
        <v>324</v>
      </c>
      <c r="F907" t="s">
        <v>325</v>
      </c>
      <c r="G907" t="s">
        <v>217</v>
      </c>
      <c r="H907">
        <v>23012218080</v>
      </c>
      <c r="I907" t="s">
        <v>126</v>
      </c>
      <c r="J907">
        <v>5.25</v>
      </c>
      <c r="K907" t="s">
        <v>123</v>
      </c>
      <c r="L907" t="s">
        <v>352</v>
      </c>
      <c r="N907">
        <v>47.25</v>
      </c>
      <c r="O907">
        <v>1</v>
      </c>
      <c r="P907">
        <v>1</v>
      </c>
      <c r="Q907">
        <v>125130273</v>
      </c>
      <c r="R907">
        <v>2098</v>
      </c>
      <c r="T907">
        <f>MATCH(D907,Отчет!$D:$D,0)</f>
        <v>26</v>
      </c>
    </row>
    <row r="908" spans="1:20" x14ac:dyDescent="0.2">
      <c r="A908">
        <v>474332163</v>
      </c>
      <c r="B908">
        <v>9</v>
      </c>
      <c r="C908" t="s">
        <v>151</v>
      </c>
      <c r="D908">
        <v>474332074</v>
      </c>
      <c r="E908" t="s">
        <v>326</v>
      </c>
      <c r="F908" t="s">
        <v>327</v>
      </c>
      <c r="G908" t="s">
        <v>121</v>
      </c>
      <c r="H908">
        <v>23112218079</v>
      </c>
      <c r="I908" t="s">
        <v>126</v>
      </c>
      <c r="J908">
        <v>5.25</v>
      </c>
      <c r="K908" t="s">
        <v>123</v>
      </c>
      <c r="L908" t="s">
        <v>352</v>
      </c>
      <c r="N908">
        <v>47.25</v>
      </c>
      <c r="O908">
        <v>1</v>
      </c>
      <c r="P908">
        <v>0</v>
      </c>
      <c r="Q908">
        <v>125130273</v>
      </c>
      <c r="R908">
        <v>2098</v>
      </c>
      <c r="T908">
        <f>MATCH(D908,Отчет!$D:$D,0)</f>
        <v>22</v>
      </c>
    </row>
    <row r="909" spans="1:20" x14ac:dyDescent="0.2">
      <c r="A909">
        <v>474332286</v>
      </c>
      <c r="B909">
        <v>9</v>
      </c>
      <c r="C909" t="s">
        <v>151</v>
      </c>
      <c r="D909">
        <v>474332199</v>
      </c>
      <c r="E909" t="s">
        <v>328</v>
      </c>
      <c r="F909" t="s">
        <v>256</v>
      </c>
      <c r="G909" t="s">
        <v>185</v>
      </c>
      <c r="H909">
        <v>23112218103</v>
      </c>
      <c r="I909" t="s">
        <v>126</v>
      </c>
      <c r="J909">
        <v>5.25</v>
      </c>
      <c r="K909" t="s">
        <v>123</v>
      </c>
      <c r="L909" t="s">
        <v>352</v>
      </c>
      <c r="N909">
        <v>47.25</v>
      </c>
      <c r="O909">
        <v>1</v>
      </c>
      <c r="P909">
        <v>0</v>
      </c>
      <c r="Q909">
        <v>125130273</v>
      </c>
      <c r="R909">
        <v>2098</v>
      </c>
      <c r="T909">
        <f>MATCH(D909,Отчет!$D:$D,0)</f>
        <v>50</v>
      </c>
    </row>
    <row r="910" spans="1:20" x14ac:dyDescent="0.2">
      <c r="A910">
        <v>474332409</v>
      </c>
      <c r="B910">
        <v>9</v>
      </c>
      <c r="C910" t="s">
        <v>151</v>
      </c>
      <c r="D910">
        <v>474332318</v>
      </c>
      <c r="E910" t="s">
        <v>329</v>
      </c>
      <c r="F910" t="s">
        <v>330</v>
      </c>
      <c r="G910" t="s">
        <v>242</v>
      </c>
      <c r="H910">
        <v>23012218091</v>
      </c>
      <c r="I910" t="s">
        <v>126</v>
      </c>
      <c r="J910">
        <v>5.25</v>
      </c>
      <c r="K910" t="s">
        <v>123</v>
      </c>
      <c r="L910" t="s">
        <v>352</v>
      </c>
      <c r="N910">
        <v>47.25</v>
      </c>
      <c r="O910">
        <v>1</v>
      </c>
      <c r="P910">
        <v>1</v>
      </c>
      <c r="Q910">
        <v>125130273</v>
      </c>
      <c r="R910">
        <v>2098</v>
      </c>
      <c r="T910">
        <f>MATCH(D910,Отчет!$D:$D,0)</f>
        <v>18</v>
      </c>
    </row>
    <row r="911" spans="1:20" x14ac:dyDescent="0.2">
      <c r="A911">
        <v>474332542</v>
      </c>
      <c r="B911">
        <v>10</v>
      </c>
      <c r="C911" t="s">
        <v>151</v>
      </c>
      <c r="D911">
        <v>474332445</v>
      </c>
      <c r="E911" t="s">
        <v>211</v>
      </c>
      <c r="F911" t="s">
        <v>212</v>
      </c>
      <c r="G911" t="s">
        <v>213</v>
      </c>
      <c r="H911">
        <v>23012218104</v>
      </c>
      <c r="I911" t="s">
        <v>126</v>
      </c>
      <c r="J911">
        <v>5.25</v>
      </c>
      <c r="K911" t="s">
        <v>123</v>
      </c>
      <c r="L911" t="s">
        <v>352</v>
      </c>
      <c r="N911">
        <v>52.5</v>
      </c>
      <c r="O911">
        <v>1</v>
      </c>
      <c r="P911">
        <v>1</v>
      </c>
      <c r="Q911">
        <v>125130273</v>
      </c>
      <c r="R911">
        <v>2098</v>
      </c>
      <c r="T911">
        <f>MATCH(D911,Отчет!$D:$D,0)</f>
        <v>16</v>
      </c>
    </row>
    <row r="912" spans="1:20" x14ac:dyDescent="0.2">
      <c r="A912">
        <v>474333334</v>
      </c>
      <c r="B912">
        <v>5</v>
      </c>
      <c r="C912" t="s">
        <v>138</v>
      </c>
      <c r="D912">
        <v>474333253</v>
      </c>
      <c r="E912" t="s">
        <v>214</v>
      </c>
      <c r="F912" t="s">
        <v>206</v>
      </c>
      <c r="G912" t="s">
        <v>171</v>
      </c>
      <c r="H912">
        <v>23012218045</v>
      </c>
      <c r="I912" t="s">
        <v>126</v>
      </c>
      <c r="J912">
        <v>5.25</v>
      </c>
      <c r="K912" t="s">
        <v>123</v>
      </c>
      <c r="L912" t="s">
        <v>352</v>
      </c>
      <c r="N912">
        <v>26.25</v>
      </c>
      <c r="O912">
        <v>1</v>
      </c>
      <c r="P912">
        <v>1</v>
      </c>
      <c r="Q912">
        <v>125131095</v>
      </c>
      <c r="R912">
        <v>2098</v>
      </c>
      <c r="T912">
        <f>MATCH(D912,Отчет!$D:$D,0)</f>
        <v>67</v>
      </c>
    </row>
    <row r="913" spans="1:20" x14ac:dyDescent="0.2">
      <c r="A913">
        <v>474334786</v>
      </c>
      <c r="B913">
        <v>2</v>
      </c>
      <c r="C913" t="s">
        <v>138</v>
      </c>
      <c r="D913">
        <v>474334707</v>
      </c>
      <c r="E913" t="s">
        <v>215</v>
      </c>
      <c r="F913" t="s">
        <v>140</v>
      </c>
      <c r="G913" t="s">
        <v>141</v>
      </c>
      <c r="H913">
        <v>23012218007</v>
      </c>
      <c r="I913" t="s">
        <v>126</v>
      </c>
      <c r="J913">
        <v>5.25</v>
      </c>
      <c r="K913" t="s">
        <v>123</v>
      </c>
      <c r="L913" t="s">
        <v>352</v>
      </c>
      <c r="N913">
        <v>0</v>
      </c>
      <c r="O913">
        <v>0</v>
      </c>
      <c r="P913">
        <v>1</v>
      </c>
      <c r="Q913">
        <v>125131095</v>
      </c>
      <c r="R913">
        <v>2098</v>
      </c>
      <c r="T913">
        <f>MATCH(D913,Отчет!$D:$D,0)</f>
        <v>89</v>
      </c>
    </row>
    <row r="914" spans="1:20" x14ac:dyDescent="0.2">
      <c r="A914">
        <v>558947799</v>
      </c>
      <c r="B914">
        <v>5</v>
      </c>
      <c r="C914" t="s">
        <v>138</v>
      </c>
      <c r="D914">
        <v>558947103</v>
      </c>
      <c r="E914" t="s">
        <v>156</v>
      </c>
      <c r="F914" t="s">
        <v>157</v>
      </c>
      <c r="G914" t="s">
        <v>158</v>
      </c>
      <c r="H914" t="s">
        <v>159</v>
      </c>
      <c r="I914" t="s">
        <v>126</v>
      </c>
      <c r="K914" t="s">
        <v>123</v>
      </c>
      <c r="L914" t="s">
        <v>352</v>
      </c>
      <c r="N914">
        <v>26.25</v>
      </c>
      <c r="O914">
        <v>1</v>
      </c>
      <c r="P914">
        <v>0</v>
      </c>
      <c r="Q914">
        <v>125131095</v>
      </c>
      <c r="R914">
        <v>2098</v>
      </c>
      <c r="S914" t="s">
        <v>160</v>
      </c>
      <c r="T914">
        <f>MATCH(D914,Отчет!$D:$D,0)</f>
        <v>93</v>
      </c>
    </row>
    <row r="915" spans="1:20" x14ac:dyDescent="0.2">
      <c r="A915">
        <v>474335447</v>
      </c>
      <c r="B915">
        <v>8</v>
      </c>
      <c r="D915">
        <v>474335316</v>
      </c>
      <c r="E915" t="s">
        <v>261</v>
      </c>
      <c r="F915" t="s">
        <v>168</v>
      </c>
      <c r="G915" t="s">
        <v>262</v>
      </c>
      <c r="H915">
        <v>23112218052</v>
      </c>
      <c r="I915" t="s">
        <v>357</v>
      </c>
      <c r="J915">
        <v>2</v>
      </c>
      <c r="K915" t="s">
        <v>123</v>
      </c>
      <c r="L915" t="s">
        <v>352</v>
      </c>
      <c r="N915">
        <v>16</v>
      </c>
      <c r="O915">
        <v>1</v>
      </c>
      <c r="P915">
        <v>0</v>
      </c>
      <c r="R915">
        <v>5028</v>
      </c>
      <c r="T915">
        <f>MATCH(D915,Отчет!$D:$D,0)</f>
        <v>57</v>
      </c>
    </row>
    <row r="916" spans="1:20" x14ac:dyDescent="0.2">
      <c r="A916">
        <v>474335456</v>
      </c>
      <c r="B916">
        <v>8</v>
      </c>
      <c r="D916">
        <v>474335316</v>
      </c>
      <c r="E916" t="s">
        <v>261</v>
      </c>
      <c r="F916" t="s">
        <v>168</v>
      </c>
      <c r="G916" t="s">
        <v>262</v>
      </c>
      <c r="H916">
        <v>23112218052</v>
      </c>
      <c r="I916" t="s">
        <v>358</v>
      </c>
      <c r="J916">
        <v>2</v>
      </c>
      <c r="K916" t="s">
        <v>123</v>
      </c>
      <c r="L916" t="s">
        <v>352</v>
      </c>
      <c r="N916">
        <v>16</v>
      </c>
      <c r="O916">
        <v>1</v>
      </c>
      <c r="P916">
        <v>0</v>
      </c>
      <c r="R916">
        <v>5028</v>
      </c>
      <c r="T916">
        <f>MATCH(D916,Отчет!$D:$D,0)</f>
        <v>57</v>
      </c>
    </row>
    <row r="917" spans="1:20" x14ac:dyDescent="0.2">
      <c r="A917">
        <v>539780703</v>
      </c>
      <c r="B917">
        <v>5</v>
      </c>
      <c r="C917" t="s">
        <v>118</v>
      </c>
      <c r="D917">
        <v>507011656</v>
      </c>
      <c r="E917" t="s">
        <v>119</v>
      </c>
      <c r="F917" t="s">
        <v>120</v>
      </c>
      <c r="G917" t="s">
        <v>121</v>
      </c>
      <c r="H917">
        <v>21012218003</v>
      </c>
      <c r="I917" t="s">
        <v>338</v>
      </c>
      <c r="J917">
        <v>3.47</v>
      </c>
      <c r="K917" t="s">
        <v>123</v>
      </c>
      <c r="L917" t="s">
        <v>352</v>
      </c>
      <c r="N917">
        <v>17.350000000000001</v>
      </c>
      <c r="O917">
        <v>1</v>
      </c>
      <c r="P917">
        <v>1</v>
      </c>
      <c r="Q917">
        <v>131560603</v>
      </c>
      <c r="R917">
        <v>2098</v>
      </c>
      <c r="T917">
        <f>MATCH(D917,Отчет!$D:$D,0)</f>
        <v>14</v>
      </c>
    </row>
    <row r="918" spans="1:20" x14ac:dyDescent="0.2">
      <c r="A918">
        <v>539780710</v>
      </c>
      <c r="B918">
        <v>5</v>
      </c>
      <c r="C918" t="s">
        <v>118</v>
      </c>
      <c r="D918">
        <v>507011656</v>
      </c>
      <c r="E918" t="s">
        <v>119</v>
      </c>
      <c r="F918" t="s">
        <v>120</v>
      </c>
      <c r="G918" t="s">
        <v>121</v>
      </c>
      <c r="H918">
        <v>21012218003</v>
      </c>
      <c r="I918" t="s">
        <v>343</v>
      </c>
      <c r="J918">
        <v>5</v>
      </c>
      <c r="K918" t="s">
        <v>132</v>
      </c>
      <c r="L918" t="s">
        <v>359</v>
      </c>
      <c r="N918">
        <v>25</v>
      </c>
      <c r="O918">
        <v>1</v>
      </c>
      <c r="P918">
        <v>1</v>
      </c>
      <c r="Q918">
        <v>131560603</v>
      </c>
      <c r="R918">
        <v>2098</v>
      </c>
      <c r="T918">
        <f>MATCH(D918,Отчет!$D:$D,0)</f>
        <v>14</v>
      </c>
    </row>
    <row r="919" spans="1:20" x14ac:dyDescent="0.2">
      <c r="A919">
        <v>515592497</v>
      </c>
      <c r="B919">
        <v>4</v>
      </c>
      <c r="C919" t="s">
        <v>138</v>
      </c>
      <c r="D919">
        <v>515581670</v>
      </c>
      <c r="E919" t="s">
        <v>139</v>
      </c>
      <c r="F919" t="s">
        <v>140</v>
      </c>
      <c r="G919" t="s">
        <v>141</v>
      </c>
      <c r="H919" t="s">
        <v>142</v>
      </c>
      <c r="I919" t="s">
        <v>360</v>
      </c>
      <c r="J919">
        <v>4</v>
      </c>
      <c r="K919" t="s">
        <v>132</v>
      </c>
      <c r="L919" t="s">
        <v>359</v>
      </c>
      <c r="N919">
        <v>11.68</v>
      </c>
      <c r="O919">
        <v>1</v>
      </c>
      <c r="P919">
        <v>1</v>
      </c>
      <c r="Q919">
        <v>125131095</v>
      </c>
      <c r="R919">
        <v>2098</v>
      </c>
      <c r="S919" t="s">
        <v>145</v>
      </c>
      <c r="T919">
        <f>MATCH(D919,Отчет!$D:$D,0)</f>
        <v>83</v>
      </c>
    </row>
    <row r="920" spans="1:20" x14ac:dyDescent="0.2">
      <c r="A920">
        <v>558947867</v>
      </c>
      <c r="B920">
        <v>4</v>
      </c>
      <c r="C920" t="s">
        <v>138</v>
      </c>
      <c r="D920">
        <v>558947103</v>
      </c>
      <c r="E920" t="s">
        <v>156</v>
      </c>
      <c r="F920" t="s">
        <v>157</v>
      </c>
      <c r="G920" t="s">
        <v>158</v>
      </c>
      <c r="H920" t="s">
        <v>159</v>
      </c>
      <c r="I920" t="s">
        <v>129</v>
      </c>
      <c r="J920">
        <v>3</v>
      </c>
      <c r="K920" t="s">
        <v>132</v>
      </c>
      <c r="L920" t="s">
        <v>359</v>
      </c>
      <c r="N920">
        <v>20</v>
      </c>
      <c r="O920">
        <v>1</v>
      </c>
      <c r="P920">
        <v>0</v>
      </c>
      <c r="Q920">
        <v>125131095</v>
      </c>
      <c r="R920">
        <v>2098</v>
      </c>
      <c r="S920" t="s">
        <v>160</v>
      </c>
      <c r="T920">
        <f>MATCH(D920,Отчет!$D:$D,0)</f>
        <v>93</v>
      </c>
    </row>
    <row r="921" spans="1:20" x14ac:dyDescent="0.2">
      <c r="A921">
        <v>474329317</v>
      </c>
      <c r="B921">
        <v>5</v>
      </c>
      <c r="C921" t="s">
        <v>151</v>
      </c>
      <c r="D921">
        <v>474329254</v>
      </c>
      <c r="E921" t="s">
        <v>294</v>
      </c>
      <c r="F921" t="s">
        <v>295</v>
      </c>
      <c r="G921" t="s">
        <v>296</v>
      </c>
      <c r="H921">
        <v>23012218087</v>
      </c>
      <c r="I921" t="s">
        <v>129</v>
      </c>
      <c r="J921">
        <v>5</v>
      </c>
      <c r="K921" t="s">
        <v>132</v>
      </c>
      <c r="L921" t="s">
        <v>359</v>
      </c>
      <c r="N921">
        <v>25</v>
      </c>
      <c r="O921">
        <v>1</v>
      </c>
      <c r="P921">
        <v>1</v>
      </c>
      <c r="Q921">
        <v>125131095</v>
      </c>
      <c r="R921">
        <v>2098</v>
      </c>
      <c r="T921">
        <f>MATCH(D921,Отчет!$D:$D,0)</f>
        <v>53</v>
      </c>
    </row>
    <row r="922" spans="1:20" x14ac:dyDescent="0.2">
      <c r="A922">
        <v>474329448</v>
      </c>
      <c r="B922">
        <v>6</v>
      </c>
      <c r="C922" t="s">
        <v>138</v>
      </c>
      <c r="D922">
        <v>474329384</v>
      </c>
      <c r="E922" t="s">
        <v>297</v>
      </c>
      <c r="F922" t="s">
        <v>162</v>
      </c>
      <c r="G922" t="s">
        <v>204</v>
      </c>
      <c r="H922">
        <v>23012218088</v>
      </c>
      <c r="I922" t="s">
        <v>129</v>
      </c>
      <c r="J922">
        <v>5</v>
      </c>
      <c r="K922" t="s">
        <v>132</v>
      </c>
      <c r="L922" t="s">
        <v>359</v>
      </c>
      <c r="N922">
        <v>30</v>
      </c>
      <c r="O922">
        <v>1</v>
      </c>
      <c r="P922">
        <v>1</v>
      </c>
      <c r="Q922">
        <v>125131095</v>
      </c>
      <c r="R922">
        <v>2098</v>
      </c>
      <c r="T922">
        <f>MATCH(D922,Отчет!$D:$D,0)</f>
        <v>38</v>
      </c>
    </row>
    <row r="923" spans="1:20" x14ac:dyDescent="0.2">
      <c r="A923">
        <v>474329654</v>
      </c>
      <c r="B923">
        <v>8</v>
      </c>
      <c r="C923" t="s">
        <v>151</v>
      </c>
      <c r="D923">
        <v>474329592</v>
      </c>
      <c r="E923" t="s">
        <v>298</v>
      </c>
      <c r="F923" t="s">
        <v>299</v>
      </c>
      <c r="G923" t="s">
        <v>300</v>
      </c>
      <c r="H923">
        <v>23012218107</v>
      </c>
      <c r="I923" t="s">
        <v>129</v>
      </c>
      <c r="J923">
        <v>5</v>
      </c>
      <c r="K923" t="s">
        <v>132</v>
      </c>
      <c r="L923" t="s">
        <v>359</v>
      </c>
      <c r="N923">
        <v>40</v>
      </c>
      <c r="O923">
        <v>1</v>
      </c>
      <c r="P923">
        <v>1</v>
      </c>
      <c r="Q923">
        <v>125131095</v>
      </c>
      <c r="R923">
        <v>2098</v>
      </c>
      <c r="T923">
        <f>MATCH(D923,Отчет!$D:$D,0)</f>
        <v>19</v>
      </c>
    </row>
    <row r="924" spans="1:20" x14ac:dyDescent="0.2">
      <c r="A924">
        <v>474329786</v>
      </c>
      <c r="B924">
        <v>5</v>
      </c>
      <c r="C924" t="s">
        <v>186</v>
      </c>
      <c r="D924">
        <v>474329718</v>
      </c>
      <c r="E924" t="s">
        <v>301</v>
      </c>
      <c r="F924" t="s">
        <v>209</v>
      </c>
      <c r="G924" t="s">
        <v>286</v>
      </c>
      <c r="H924">
        <v>23012218015</v>
      </c>
      <c r="I924" t="s">
        <v>129</v>
      </c>
      <c r="J924">
        <v>5</v>
      </c>
      <c r="K924" t="s">
        <v>132</v>
      </c>
      <c r="L924" t="s">
        <v>359</v>
      </c>
      <c r="N924">
        <v>25</v>
      </c>
      <c r="O924">
        <v>1</v>
      </c>
      <c r="P924">
        <v>1</v>
      </c>
      <c r="Q924">
        <v>125131095</v>
      </c>
      <c r="R924">
        <v>2098</v>
      </c>
      <c r="T924">
        <f>MATCH(D924,Отчет!$D:$D,0)</f>
        <v>58</v>
      </c>
    </row>
    <row r="925" spans="1:20" x14ac:dyDescent="0.2">
      <c r="A925">
        <v>474329913</v>
      </c>
      <c r="B925">
        <v>7</v>
      </c>
      <c r="C925" t="s">
        <v>186</v>
      </c>
      <c r="D925">
        <v>474329850</v>
      </c>
      <c r="E925" t="s">
        <v>302</v>
      </c>
      <c r="F925" t="s">
        <v>303</v>
      </c>
      <c r="G925" t="s">
        <v>247</v>
      </c>
      <c r="H925">
        <v>23012218027</v>
      </c>
      <c r="I925" t="s">
        <v>129</v>
      </c>
      <c r="J925">
        <v>5</v>
      </c>
      <c r="K925" t="s">
        <v>132</v>
      </c>
      <c r="L925" t="s">
        <v>359</v>
      </c>
      <c r="N925">
        <v>35</v>
      </c>
      <c r="O925">
        <v>1</v>
      </c>
      <c r="P925">
        <v>1</v>
      </c>
      <c r="Q925">
        <v>125131095</v>
      </c>
      <c r="R925">
        <v>2098</v>
      </c>
      <c r="T925">
        <f>MATCH(D925,Отчет!$D:$D,0)</f>
        <v>45</v>
      </c>
    </row>
    <row r="926" spans="1:20" x14ac:dyDescent="0.2">
      <c r="A926">
        <v>474330038</v>
      </c>
      <c r="B926">
        <v>5</v>
      </c>
      <c r="C926" t="s">
        <v>186</v>
      </c>
      <c r="D926">
        <v>474329981</v>
      </c>
      <c r="E926" t="s">
        <v>218</v>
      </c>
      <c r="F926" t="s">
        <v>206</v>
      </c>
      <c r="G926" t="s">
        <v>219</v>
      </c>
      <c r="H926">
        <v>23012218035</v>
      </c>
      <c r="I926" t="s">
        <v>129</v>
      </c>
      <c r="J926">
        <v>5</v>
      </c>
      <c r="K926" t="s">
        <v>132</v>
      </c>
      <c r="L926" t="s">
        <v>359</v>
      </c>
      <c r="N926">
        <v>25</v>
      </c>
      <c r="O926">
        <v>1</v>
      </c>
      <c r="P926">
        <v>1</v>
      </c>
      <c r="Q926">
        <v>125131095</v>
      </c>
      <c r="R926">
        <v>2098</v>
      </c>
      <c r="T926">
        <f>MATCH(D926,Отчет!$D:$D,0)</f>
        <v>51</v>
      </c>
    </row>
    <row r="927" spans="1:20" x14ac:dyDescent="0.2">
      <c r="A927">
        <v>474328145</v>
      </c>
      <c r="B927">
        <v>5</v>
      </c>
      <c r="C927" t="s">
        <v>138</v>
      </c>
      <c r="D927">
        <v>474328086</v>
      </c>
      <c r="E927" t="s">
        <v>274</v>
      </c>
      <c r="F927" t="s">
        <v>275</v>
      </c>
      <c r="G927" t="s">
        <v>148</v>
      </c>
      <c r="H927">
        <v>23012218101</v>
      </c>
      <c r="I927" t="s">
        <v>129</v>
      </c>
      <c r="J927">
        <v>5</v>
      </c>
      <c r="K927" t="s">
        <v>132</v>
      </c>
      <c r="L927" t="s">
        <v>359</v>
      </c>
      <c r="N927">
        <v>25</v>
      </c>
      <c r="O927">
        <v>1</v>
      </c>
      <c r="P927">
        <v>1</v>
      </c>
      <c r="Q927">
        <v>125131095</v>
      </c>
      <c r="R927">
        <v>2098</v>
      </c>
      <c r="T927">
        <f>MATCH(D927,Отчет!$D:$D,0)</f>
        <v>52</v>
      </c>
    </row>
    <row r="928" spans="1:20" x14ac:dyDescent="0.2">
      <c r="A928">
        <v>474328416</v>
      </c>
      <c r="B928">
        <v>5</v>
      </c>
      <c r="C928" t="s">
        <v>151</v>
      </c>
      <c r="D928">
        <v>474328356</v>
      </c>
      <c r="E928" t="s">
        <v>276</v>
      </c>
      <c r="F928" t="s">
        <v>277</v>
      </c>
      <c r="G928" t="s">
        <v>278</v>
      </c>
      <c r="H928">
        <v>23012218003</v>
      </c>
      <c r="I928" t="s">
        <v>129</v>
      </c>
      <c r="J928">
        <v>5</v>
      </c>
      <c r="K928" t="s">
        <v>132</v>
      </c>
      <c r="L928" t="s">
        <v>359</v>
      </c>
      <c r="N928">
        <v>25</v>
      </c>
      <c r="O928">
        <v>1</v>
      </c>
      <c r="P928">
        <v>1</v>
      </c>
      <c r="Q928">
        <v>125131095</v>
      </c>
      <c r="R928">
        <v>2098</v>
      </c>
      <c r="T928">
        <f>MATCH(D928,Отчет!$D:$D,0)</f>
        <v>39</v>
      </c>
    </row>
    <row r="929" spans="1:20" x14ac:dyDescent="0.2">
      <c r="A929">
        <v>474328534</v>
      </c>
      <c r="B929">
        <v>6</v>
      </c>
      <c r="C929" t="s">
        <v>186</v>
      </c>
      <c r="D929">
        <v>474328476</v>
      </c>
      <c r="E929" t="s">
        <v>284</v>
      </c>
      <c r="F929" t="s">
        <v>221</v>
      </c>
      <c r="G929" t="s">
        <v>185</v>
      </c>
      <c r="H929">
        <v>23012218014</v>
      </c>
      <c r="I929" t="s">
        <v>129</v>
      </c>
      <c r="J929">
        <v>5</v>
      </c>
      <c r="K929" t="s">
        <v>132</v>
      </c>
      <c r="L929" t="s">
        <v>359</v>
      </c>
      <c r="N929">
        <v>30</v>
      </c>
      <c r="O929">
        <v>1</v>
      </c>
      <c r="P929">
        <v>1</v>
      </c>
      <c r="Q929">
        <v>125131095</v>
      </c>
      <c r="R929">
        <v>2098</v>
      </c>
      <c r="T929">
        <f>MATCH(D929,Отчет!$D:$D,0)</f>
        <v>71</v>
      </c>
    </row>
    <row r="930" spans="1:20" x14ac:dyDescent="0.2">
      <c r="A930">
        <v>474328653</v>
      </c>
      <c r="B930">
        <v>6</v>
      </c>
      <c r="C930" t="s">
        <v>186</v>
      </c>
      <c r="D930">
        <v>474328591</v>
      </c>
      <c r="E930" t="s">
        <v>285</v>
      </c>
      <c r="F930" t="s">
        <v>206</v>
      </c>
      <c r="G930" t="s">
        <v>286</v>
      </c>
      <c r="H930">
        <v>23012218020</v>
      </c>
      <c r="I930" t="s">
        <v>129</v>
      </c>
      <c r="J930">
        <v>5</v>
      </c>
      <c r="K930" t="s">
        <v>132</v>
      </c>
      <c r="L930" t="s">
        <v>359</v>
      </c>
      <c r="N930">
        <v>30</v>
      </c>
      <c r="O930">
        <v>1</v>
      </c>
      <c r="P930">
        <v>1</v>
      </c>
      <c r="Q930">
        <v>125131095</v>
      </c>
      <c r="R930">
        <v>2098</v>
      </c>
      <c r="T930">
        <f>MATCH(D930,Отчет!$D:$D,0)</f>
        <v>65</v>
      </c>
    </row>
    <row r="931" spans="1:20" x14ac:dyDescent="0.2">
      <c r="A931">
        <v>474328779</v>
      </c>
      <c r="B931">
        <v>7</v>
      </c>
      <c r="C931" t="s">
        <v>138</v>
      </c>
      <c r="D931">
        <v>474328712</v>
      </c>
      <c r="E931" t="s">
        <v>287</v>
      </c>
      <c r="F931" t="s">
        <v>221</v>
      </c>
      <c r="G931" t="s">
        <v>158</v>
      </c>
      <c r="H931">
        <v>23012218022</v>
      </c>
      <c r="I931" t="s">
        <v>129</v>
      </c>
      <c r="J931">
        <v>5</v>
      </c>
      <c r="K931" t="s">
        <v>132</v>
      </c>
      <c r="L931" t="s">
        <v>359</v>
      </c>
      <c r="N931">
        <v>35</v>
      </c>
      <c r="O931">
        <v>1</v>
      </c>
      <c r="P931">
        <v>1</v>
      </c>
      <c r="Q931">
        <v>125131095</v>
      </c>
      <c r="R931">
        <v>2098</v>
      </c>
      <c r="T931">
        <f>MATCH(D931,Отчет!$D:$D,0)</f>
        <v>42</v>
      </c>
    </row>
    <row r="932" spans="1:20" x14ac:dyDescent="0.2">
      <c r="A932">
        <v>474328901</v>
      </c>
      <c r="B932">
        <v>6</v>
      </c>
      <c r="C932" t="s">
        <v>138</v>
      </c>
      <c r="D932">
        <v>474328842</v>
      </c>
      <c r="E932" t="s">
        <v>288</v>
      </c>
      <c r="F932" t="s">
        <v>165</v>
      </c>
      <c r="G932" t="s">
        <v>289</v>
      </c>
      <c r="H932">
        <v>23012218028</v>
      </c>
      <c r="I932" t="s">
        <v>129</v>
      </c>
      <c r="J932">
        <v>5</v>
      </c>
      <c r="K932" t="s">
        <v>132</v>
      </c>
      <c r="L932" t="s">
        <v>359</v>
      </c>
      <c r="N932">
        <v>30</v>
      </c>
      <c r="O932">
        <v>1</v>
      </c>
      <c r="P932">
        <v>1</v>
      </c>
      <c r="Q932">
        <v>125131095</v>
      </c>
      <c r="R932">
        <v>2098</v>
      </c>
      <c r="T932">
        <f>MATCH(D932,Отчет!$D:$D,0)</f>
        <v>43</v>
      </c>
    </row>
    <row r="933" spans="1:20" x14ac:dyDescent="0.2">
      <c r="A933">
        <v>474329054</v>
      </c>
      <c r="B933">
        <v>5</v>
      </c>
      <c r="C933" t="s">
        <v>138</v>
      </c>
      <c r="D933">
        <v>474328980</v>
      </c>
      <c r="E933" t="s">
        <v>290</v>
      </c>
      <c r="F933" t="s">
        <v>196</v>
      </c>
      <c r="G933" t="s">
        <v>238</v>
      </c>
      <c r="H933">
        <v>23012218043</v>
      </c>
      <c r="I933" t="s">
        <v>129</v>
      </c>
      <c r="J933">
        <v>5</v>
      </c>
      <c r="K933" t="s">
        <v>132</v>
      </c>
      <c r="L933" t="s">
        <v>359</v>
      </c>
      <c r="N933">
        <v>25</v>
      </c>
      <c r="O933">
        <v>1</v>
      </c>
      <c r="P933">
        <v>1</v>
      </c>
      <c r="Q933">
        <v>125131095</v>
      </c>
      <c r="R933">
        <v>2098</v>
      </c>
      <c r="T933">
        <f>MATCH(D933,Отчет!$D:$D,0)</f>
        <v>37</v>
      </c>
    </row>
    <row r="934" spans="1:20" x14ac:dyDescent="0.2">
      <c r="A934">
        <v>474327160</v>
      </c>
      <c r="B934">
        <v>6</v>
      </c>
      <c r="C934" t="s">
        <v>138</v>
      </c>
      <c r="D934">
        <v>474327094</v>
      </c>
      <c r="E934" t="s">
        <v>304</v>
      </c>
      <c r="F934" t="s">
        <v>221</v>
      </c>
      <c r="G934" t="s">
        <v>242</v>
      </c>
      <c r="H934">
        <v>23012218090</v>
      </c>
      <c r="I934" t="s">
        <v>129</v>
      </c>
      <c r="J934">
        <v>5</v>
      </c>
      <c r="K934" t="s">
        <v>132</v>
      </c>
      <c r="L934" t="s">
        <v>359</v>
      </c>
      <c r="N934">
        <v>30</v>
      </c>
      <c r="O934">
        <v>1</v>
      </c>
      <c r="P934">
        <v>1</v>
      </c>
      <c r="Q934">
        <v>125131095</v>
      </c>
      <c r="R934">
        <v>2098</v>
      </c>
      <c r="T934">
        <f>MATCH(D934,Отчет!$D:$D,0)</f>
        <v>47</v>
      </c>
    </row>
    <row r="935" spans="1:20" x14ac:dyDescent="0.2">
      <c r="A935">
        <v>474327295</v>
      </c>
      <c r="B935">
        <v>5</v>
      </c>
      <c r="C935" t="s">
        <v>138</v>
      </c>
      <c r="D935">
        <v>474327233</v>
      </c>
      <c r="E935" t="s">
        <v>305</v>
      </c>
      <c r="F935" t="s">
        <v>203</v>
      </c>
      <c r="G935" t="s">
        <v>171</v>
      </c>
      <c r="H935">
        <v>23012218038</v>
      </c>
      <c r="I935" t="s">
        <v>129</v>
      </c>
      <c r="J935">
        <v>5</v>
      </c>
      <c r="K935" t="s">
        <v>132</v>
      </c>
      <c r="L935" t="s">
        <v>359</v>
      </c>
      <c r="N935">
        <v>25</v>
      </c>
      <c r="O935">
        <v>1</v>
      </c>
      <c r="P935">
        <v>1</v>
      </c>
      <c r="Q935">
        <v>125131095</v>
      </c>
      <c r="R935">
        <v>2098</v>
      </c>
      <c r="T935">
        <f>MATCH(D935,Отчет!$D:$D,0)</f>
        <v>54</v>
      </c>
    </row>
    <row r="936" spans="1:20" x14ac:dyDescent="0.2">
      <c r="A936">
        <v>474327411</v>
      </c>
      <c r="B936">
        <v>7</v>
      </c>
      <c r="C936" t="s">
        <v>138</v>
      </c>
      <c r="D936">
        <v>474327353</v>
      </c>
      <c r="E936" t="s">
        <v>306</v>
      </c>
      <c r="F936" t="s">
        <v>307</v>
      </c>
      <c r="G936" t="s">
        <v>247</v>
      </c>
      <c r="H936">
        <v>23012218006</v>
      </c>
      <c r="I936" t="s">
        <v>129</v>
      </c>
      <c r="J936">
        <v>5</v>
      </c>
      <c r="K936" t="s">
        <v>132</v>
      </c>
      <c r="L936" t="s">
        <v>359</v>
      </c>
      <c r="N936">
        <v>35</v>
      </c>
      <c r="O936">
        <v>1</v>
      </c>
      <c r="P936">
        <v>1</v>
      </c>
      <c r="Q936">
        <v>125131095</v>
      </c>
      <c r="R936">
        <v>2098</v>
      </c>
      <c r="T936">
        <f>MATCH(D936,Отчет!$D:$D,0)</f>
        <v>44</v>
      </c>
    </row>
    <row r="937" spans="1:20" x14ac:dyDescent="0.2">
      <c r="A937">
        <v>474327533</v>
      </c>
      <c r="B937">
        <v>9</v>
      </c>
      <c r="C937" t="s">
        <v>138</v>
      </c>
      <c r="D937">
        <v>474327467</v>
      </c>
      <c r="E937" t="s">
        <v>308</v>
      </c>
      <c r="F937" t="s">
        <v>309</v>
      </c>
      <c r="G937" t="s">
        <v>310</v>
      </c>
      <c r="H937">
        <v>23012218113</v>
      </c>
      <c r="I937" t="s">
        <v>129</v>
      </c>
      <c r="J937">
        <v>5</v>
      </c>
      <c r="K937" t="s">
        <v>132</v>
      </c>
      <c r="L937" t="s">
        <v>359</v>
      </c>
      <c r="N937">
        <v>45</v>
      </c>
      <c r="O937">
        <v>1</v>
      </c>
      <c r="P937">
        <v>1</v>
      </c>
      <c r="Q937">
        <v>125131095</v>
      </c>
      <c r="R937">
        <v>2098</v>
      </c>
      <c r="T937">
        <f>MATCH(D937,Отчет!$D:$D,0)</f>
        <v>27</v>
      </c>
    </row>
    <row r="938" spans="1:20" x14ac:dyDescent="0.2">
      <c r="A938">
        <v>474327661</v>
      </c>
      <c r="B938">
        <v>7</v>
      </c>
      <c r="C938" t="s">
        <v>138</v>
      </c>
      <c r="D938">
        <v>474327603</v>
      </c>
      <c r="E938" t="s">
        <v>311</v>
      </c>
      <c r="F938" t="s">
        <v>292</v>
      </c>
      <c r="G938" t="s">
        <v>247</v>
      </c>
      <c r="H938">
        <v>23012218024</v>
      </c>
      <c r="I938" t="s">
        <v>129</v>
      </c>
      <c r="J938">
        <v>5</v>
      </c>
      <c r="K938" t="s">
        <v>132</v>
      </c>
      <c r="L938" t="s">
        <v>359</v>
      </c>
      <c r="N938">
        <v>35</v>
      </c>
      <c r="O938">
        <v>1</v>
      </c>
      <c r="P938">
        <v>1</v>
      </c>
      <c r="Q938">
        <v>125131095</v>
      </c>
      <c r="R938">
        <v>2098</v>
      </c>
      <c r="T938">
        <f>MATCH(D938,Отчет!$D:$D,0)</f>
        <v>48</v>
      </c>
    </row>
    <row r="939" spans="1:20" x14ac:dyDescent="0.2">
      <c r="A939">
        <v>474327777</v>
      </c>
      <c r="B939">
        <v>7</v>
      </c>
      <c r="C939" t="s">
        <v>138</v>
      </c>
      <c r="D939">
        <v>474327717</v>
      </c>
      <c r="E939" t="s">
        <v>312</v>
      </c>
      <c r="F939" t="s">
        <v>209</v>
      </c>
      <c r="G939" t="s">
        <v>313</v>
      </c>
      <c r="H939">
        <v>23012218096</v>
      </c>
      <c r="I939" t="s">
        <v>129</v>
      </c>
      <c r="J939">
        <v>5</v>
      </c>
      <c r="K939" t="s">
        <v>132</v>
      </c>
      <c r="L939" t="s">
        <v>359</v>
      </c>
      <c r="N939">
        <v>35</v>
      </c>
      <c r="O939">
        <v>1</v>
      </c>
      <c r="P939">
        <v>1</v>
      </c>
      <c r="Q939">
        <v>125131095</v>
      </c>
      <c r="R939">
        <v>2098</v>
      </c>
      <c r="T939">
        <f>MATCH(D939,Отчет!$D:$D,0)</f>
        <v>32</v>
      </c>
    </row>
    <row r="940" spans="1:20" x14ac:dyDescent="0.2">
      <c r="A940">
        <v>474327903</v>
      </c>
      <c r="B940">
        <v>7</v>
      </c>
      <c r="C940" t="s">
        <v>138</v>
      </c>
      <c r="D940">
        <v>474327839</v>
      </c>
      <c r="E940" t="s">
        <v>314</v>
      </c>
      <c r="F940" t="s">
        <v>184</v>
      </c>
      <c r="G940" t="s">
        <v>242</v>
      </c>
      <c r="H940">
        <v>23012218112</v>
      </c>
      <c r="I940" t="s">
        <v>129</v>
      </c>
      <c r="J940">
        <v>5</v>
      </c>
      <c r="K940" t="s">
        <v>132</v>
      </c>
      <c r="L940" t="s">
        <v>359</v>
      </c>
      <c r="N940">
        <v>35</v>
      </c>
      <c r="O940">
        <v>1</v>
      </c>
      <c r="P940">
        <v>1</v>
      </c>
      <c r="Q940">
        <v>125131095</v>
      </c>
      <c r="R940">
        <v>2098</v>
      </c>
      <c r="T940">
        <f>MATCH(D940,Отчет!$D:$D,0)</f>
        <v>31</v>
      </c>
    </row>
    <row r="941" spans="1:20" x14ac:dyDescent="0.2">
      <c r="A941">
        <v>474328030</v>
      </c>
      <c r="B941">
        <v>7</v>
      </c>
      <c r="C941" t="s">
        <v>138</v>
      </c>
      <c r="D941">
        <v>474327973</v>
      </c>
      <c r="E941" t="s">
        <v>315</v>
      </c>
      <c r="F941" t="s">
        <v>184</v>
      </c>
      <c r="G941" t="s">
        <v>262</v>
      </c>
      <c r="H941">
        <v>23012218097</v>
      </c>
      <c r="I941" t="s">
        <v>129</v>
      </c>
      <c r="J941">
        <v>5</v>
      </c>
      <c r="K941" t="s">
        <v>132</v>
      </c>
      <c r="L941" t="s">
        <v>359</v>
      </c>
      <c r="N941">
        <v>35</v>
      </c>
      <c r="O941">
        <v>1</v>
      </c>
      <c r="P941">
        <v>1</v>
      </c>
      <c r="Q941">
        <v>125131095</v>
      </c>
      <c r="R941">
        <v>2098</v>
      </c>
      <c r="T941">
        <f>MATCH(D941,Отчет!$D:$D,0)</f>
        <v>41</v>
      </c>
    </row>
    <row r="942" spans="1:20" x14ac:dyDescent="0.2">
      <c r="A942">
        <v>474343604</v>
      </c>
      <c r="B942">
        <v>6</v>
      </c>
      <c r="C942" t="s">
        <v>151</v>
      </c>
      <c r="D942">
        <v>474343540</v>
      </c>
      <c r="E942" t="s">
        <v>178</v>
      </c>
      <c r="F942" t="s">
        <v>179</v>
      </c>
      <c r="G942" t="s">
        <v>121</v>
      </c>
      <c r="H942">
        <v>23012218098</v>
      </c>
      <c r="I942" t="s">
        <v>129</v>
      </c>
      <c r="J942">
        <v>5</v>
      </c>
      <c r="K942" t="s">
        <v>132</v>
      </c>
      <c r="L942" t="s">
        <v>359</v>
      </c>
      <c r="N942">
        <v>30</v>
      </c>
      <c r="O942">
        <v>1</v>
      </c>
      <c r="P942">
        <v>1</v>
      </c>
      <c r="Q942">
        <v>125130273</v>
      </c>
      <c r="R942">
        <v>2098</v>
      </c>
      <c r="T942">
        <f>MATCH(D942,Отчет!$D:$D,0)</f>
        <v>36</v>
      </c>
    </row>
    <row r="943" spans="1:20" x14ac:dyDescent="0.2">
      <c r="A943">
        <v>474346199</v>
      </c>
      <c r="B943">
        <v>8</v>
      </c>
      <c r="C943" t="s">
        <v>151</v>
      </c>
      <c r="D943">
        <v>474346125</v>
      </c>
      <c r="E943" t="s">
        <v>180</v>
      </c>
      <c r="F943" t="s">
        <v>181</v>
      </c>
      <c r="G943" t="s">
        <v>182</v>
      </c>
      <c r="H943">
        <v>23012218048</v>
      </c>
      <c r="I943" t="s">
        <v>129</v>
      </c>
      <c r="J943">
        <v>5</v>
      </c>
      <c r="K943" t="s">
        <v>132</v>
      </c>
      <c r="L943" t="s">
        <v>359</v>
      </c>
      <c r="N943">
        <v>40</v>
      </c>
      <c r="O943">
        <v>1</v>
      </c>
      <c r="P943">
        <v>1</v>
      </c>
      <c r="Q943">
        <v>125130273</v>
      </c>
      <c r="R943">
        <v>2098</v>
      </c>
      <c r="T943">
        <f>MATCH(D943,Отчет!$D:$D,0)</f>
        <v>17</v>
      </c>
    </row>
    <row r="944" spans="1:20" x14ac:dyDescent="0.2">
      <c r="A944">
        <v>474346391</v>
      </c>
      <c r="B944">
        <v>9</v>
      </c>
      <c r="C944" t="s">
        <v>151</v>
      </c>
      <c r="D944">
        <v>474346308</v>
      </c>
      <c r="E944" t="s">
        <v>183</v>
      </c>
      <c r="F944" t="s">
        <v>184</v>
      </c>
      <c r="G944" t="s">
        <v>185</v>
      </c>
      <c r="H944">
        <v>23012218083</v>
      </c>
      <c r="I944" t="s">
        <v>129</v>
      </c>
      <c r="J944">
        <v>5</v>
      </c>
      <c r="K944" t="s">
        <v>132</v>
      </c>
      <c r="L944" t="s">
        <v>359</v>
      </c>
      <c r="N944">
        <v>45</v>
      </c>
      <c r="O944">
        <v>1</v>
      </c>
      <c r="P944">
        <v>1</v>
      </c>
      <c r="Q944">
        <v>125130273</v>
      </c>
      <c r="R944">
        <v>2098</v>
      </c>
      <c r="T944">
        <f>MATCH(D944,Отчет!$D:$D,0)</f>
        <v>15</v>
      </c>
    </row>
    <row r="945" spans="1:20" x14ac:dyDescent="0.2">
      <c r="A945">
        <v>474340209</v>
      </c>
      <c r="B945">
        <v>4</v>
      </c>
      <c r="D945">
        <v>474340146</v>
      </c>
      <c r="E945" t="s">
        <v>239</v>
      </c>
      <c r="F945" t="s">
        <v>176</v>
      </c>
      <c r="G945" t="s">
        <v>213</v>
      </c>
      <c r="H945">
        <v>23112218055</v>
      </c>
      <c r="I945" t="s">
        <v>129</v>
      </c>
      <c r="J945">
        <v>5</v>
      </c>
      <c r="K945" t="s">
        <v>132</v>
      </c>
      <c r="L945" t="s">
        <v>359</v>
      </c>
      <c r="N945">
        <v>20</v>
      </c>
      <c r="O945">
        <v>1</v>
      </c>
      <c r="P945">
        <v>0</v>
      </c>
      <c r="Q945">
        <v>125131095</v>
      </c>
      <c r="R945">
        <v>2098</v>
      </c>
      <c r="T945">
        <f>MATCH(D945,Отчет!$D:$D,0)</f>
        <v>92</v>
      </c>
    </row>
    <row r="946" spans="1:20" x14ac:dyDescent="0.2">
      <c r="A946">
        <v>474340338</v>
      </c>
      <c r="B946">
        <v>4</v>
      </c>
      <c r="C946" t="s">
        <v>186</v>
      </c>
      <c r="D946">
        <v>474340271</v>
      </c>
      <c r="E946" t="s">
        <v>240</v>
      </c>
      <c r="F946" t="s">
        <v>203</v>
      </c>
      <c r="G946" t="s">
        <v>171</v>
      </c>
      <c r="H946">
        <v>23012218099</v>
      </c>
      <c r="I946" t="s">
        <v>129</v>
      </c>
      <c r="J946">
        <v>5</v>
      </c>
      <c r="K946" t="s">
        <v>132</v>
      </c>
      <c r="L946" t="s">
        <v>359</v>
      </c>
      <c r="N946">
        <v>20</v>
      </c>
      <c r="O946">
        <v>1</v>
      </c>
      <c r="P946">
        <v>1</v>
      </c>
      <c r="Q946">
        <v>125131095</v>
      </c>
      <c r="R946">
        <v>2098</v>
      </c>
      <c r="T946">
        <f>MATCH(D946,Отчет!$D:$D,0)</f>
        <v>87</v>
      </c>
    </row>
    <row r="947" spans="1:20" x14ac:dyDescent="0.2">
      <c r="A947">
        <v>474342954</v>
      </c>
      <c r="B947">
        <v>8</v>
      </c>
      <c r="C947" t="s">
        <v>151</v>
      </c>
      <c r="D947">
        <v>474342893</v>
      </c>
      <c r="E947" t="s">
        <v>164</v>
      </c>
      <c r="F947" t="s">
        <v>165</v>
      </c>
      <c r="G947" t="s">
        <v>166</v>
      </c>
      <c r="H947">
        <v>23012218105</v>
      </c>
      <c r="I947" t="s">
        <v>129</v>
      </c>
      <c r="J947">
        <v>5</v>
      </c>
      <c r="K947" t="s">
        <v>132</v>
      </c>
      <c r="L947" t="s">
        <v>359</v>
      </c>
      <c r="N947">
        <v>40</v>
      </c>
      <c r="O947">
        <v>1</v>
      </c>
      <c r="P947">
        <v>1</v>
      </c>
      <c r="Q947">
        <v>125130273</v>
      </c>
      <c r="R947">
        <v>2098</v>
      </c>
      <c r="T947">
        <f>MATCH(D947,Отчет!$D:$D,0)</f>
        <v>35</v>
      </c>
    </row>
    <row r="948" spans="1:20" x14ac:dyDescent="0.2">
      <c r="A948">
        <v>474343077</v>
      </c>
      <c r="B948">
        <v>6</v>
      </c>
      <c r="C948" t="s">
        <v>151</v>
      </c>
      <c r="D948">
        <v>474343016</v>
      </c>
      <c r="E948" t="s">
        <v>167</v>
      </c>
      <c r="F948" t="s">
        <v>168</v>
      </c>
      <c r="G948" t="s">
        <v>154</v>
      </c>
      <c r="H948">
        <v>23012218013</v>
      </c>
      <c r="I948" t="s">
        <v>129</v>
      </c>
      <c r="J948">
        <v>5</v>
      </c>
      <c r="K948" t="s">
        <v>132</v>
      </c>
      <c r="L948" t="s">
        <v>359</v>
      </c>
      <c r="N948">
        <v>30</v>
      </c>
      <c r="O948">
        <v>1</v>
      </c>
      <c r="P948">
        <v>1</v>
      </c>
      <c r="Q948">
        <v>125130273</v>
      </c>
      <c r="R948">
        <v>2098</v>
      </c>
      <c r="T948">
        <f>MATCH(D948,Отчет!$D:$D,0)</f>
        <v>63</v>
      </c>
    </row>
    <row r="949" spans="1:20" x14ac:dyDescent="0.2">
      <c r="A949">
        <v>474343201</v>
      </c>
      <c r="B949">
        <v>7</v>
      </c>
      <c r="C949" t="s">
        <v>151</v>
      </c>
      <c r="D949">
        <v>474343139</v>
      </c>
      <c r="E949" t="s">
        <v>169</v>
      </c>
      <c r="F949" t="s">
        <v>170</v>
      </c>
      <c r="G949" t="s">
        <v>171</v>
      </c>
      <c r="H949">
        <v>23012218050</v>
      </c>
      <c r="I949" t="s">
        <v>129</v>
      </c>
      <c r="J949">
        <v>5</v>
      </c>
      <c r="K949" t="s">
        <v>132</v>
      </c>
      <c r="L949" t="s">
        <v>359</v>
      </c>
      <c r="N949">
        <v>35</v>
      </c>
      <c r="O949">
        <v>1</v>
      </c>
      <c r="P949">
        <v>1</v>
      </c>
      <c r="Q949">
        <v>125130273</v>
      </c>
      <c r="R949">
        <v>2098</v>
      </c>
      <c r="T949">
        <f>MATCH(D949,Отчет!$D:$D,0)</f>
        <v>33</v>
      </c>
    </row>
    <row r="950" spans="1:20" x14ac:dyDescent="0.2">
      <c r="A950">
        <v>474343328</v>
      </c>
      <c r="B950">
        <v>5</v>
      </c>
      <c r="C950" t="s">
        <v>151</v>
      </c>
      <c r="D950">
        <v>474343269</v>
      </c>
      <c r="E950" t="s">
        <v>172</v>
      </c>
      <c r="F950" t="s">
        <v>173</v>
      </c>
      <c r="G950" t="s">
        <v>174</v>
      </c>
      <c r="H950">
        <v>23012218063</v>
      </c>
      <c r="I950" t="s">
        <v>129</v>
      </c>
      <c r="J950">
        <v>5</v>
      </c>
      <c r="K950" t="s">
        <v>132</v>
      </c>
      <c r="L950" t="s">
        <v>359</v>
      </c>
      <c r="N950">
        <v>25</v>
      </c>
      <c r="O950">
        <v>1</v>
      </c>
      <c r="P950">
        <v>1</v>
      </c>
      <c r="Q950">
        <v>125130273</v>
      </c>
      <c r="R950">
        <v>2098</v>
      </c>
      <c r="T950">
        <f>MATCH(D950,Отчет!$D:$D,0)</f>
        <v>46</v>
      </c>
    </row>
    <row r="951" spans="1:20" x14ac:dyDescent="0.2">
      <c r="A951">
        <v>474343464</v>
      </c>
      <c r="B951">
        <v>5</v>
      </c>
      <c r="D951">
        <v>474343393</v>
      </c>
      <c r="E951" t="s">
        <v>175</v>
      </c>
      <c r="F951" t="s">
        <v>176</v>
      </c>
      <c r="G951" t="s">
        <v>177</v>
      </c>
      <c r="H951">
        <v>22012218070</v>
      </c>
      <c r="I951" t="s">
        <v>129</v>
      </c>
      <c r="J951">
        <v>5</v>
      </c>
      <c r="K951" t="s">
        <v>132</v>
      </c>
      <c r="L951" t="s">
        <v>359</v>
      </c>
      <c r="N951">
        <v>25</v>
      </c>
      <c r="O951">
        <v>1</v>
      </c>
      <c r="P951">
        <v>0</v>
      </c>
      <c r="Q951">
        <v>125130273</v>
      </c>
      <c r="R951">
        <v>2098</v>
      </c>
      <c r="S951" t="s">
        <v>160</v>
      </c>
      <c r="T951">
        <f>MATCH(D951,Отчет!$D:$D,0)</f>
        <v>60</v>
      </c>
    </row>
    <row r="952" spans="1:20" x14ac:dyDescent="0.2">
      <c r="A952">
        <v>474339240</v>
      </c>
      <c r="B952">
        <v>7</v>
      </c>
      <c r="C952" t="s">
        <v>186</v>
      </c>
      <c r="D952">
        <v>474339177</v>
      </c>
      <c r="E952" t="s">
        <v>194</v>
      </c>
      <c r="F952" t="s">
        <v>184</v>
      </c>
      <c r="G952" t="s">
        <v>141</v>
      </c>
      <c r="H952">
        <v>23012218019</v>
      </c>
      <c r="I952" t="s">
        <v>129</v>
      </c>
      <c r="J952">
        <v>5</v>
      </c>
      <c r="K952" t="s">
        <v>132</v>
      </c>
      <c r="L952" t="s">
        <v>359</v>
      </c>
      <c r="N952">
        <v>35</v>
      </c>
      <c r="O952">
        <v>1</v>
      </c>
      <c r="P952">
        <v>1</v>
      </c>
      <c r="Q952">
        <v>125131095</v>
      </c>
      <c r="R952">
        <v>2098</v>
      </c>
      <c r="T952">
        <f>MATCH(D952,Отчет!$D:$D,0)</f>
        <v>40</v>
      </c>
    </row>
    <row r="953" spans="1:20" x14ac:dyDescent="0.2">
      <c r="A953">
        <v>474339368</v>
      </c>
      <c r="B953">
        <v>5</v>
      </c>
      <c r="C953" t="s">
        <v>186</v>
      </c>
      <c r="D953">
        <v>474339309</v>
      </c>
      <c r="E953" t="s">
        <v>195</v>
      </c>
      <c r="F953" t="s">
        <v>196</v>
      </c>
      <c r="G953" t="s">
        <v>197</v>
      </c>
      <c r="H953">
        <v>23012218021</v>
      </c>
      <c r="I953" t="s">
        <v>129</v>
      </c>
      <c r="J953">
        <v>5</v>
      </c>
      <c r="K953" t="s">
        <v>132</v>
      </c>
      <c r="L953" t="s">
        <v>359</v>
      </c>
      <c r="N953">
        <v>25</v>
      </c>
      <c r="O953">
        <v>1</v>
      </c>
      <c r="P953">
        <v>1</v>
      </c>
      <c r="Q953">
        <v>125131095</v>
      </c>
      <c r="R953">
        <v>2098</v>
      </c>
      <c r="T953">
        <f>MATCH(D953,Отчет!$D:$D,0)</f>
        <v>82</v>
      </c>
    </row>
    <row r="954" spans="1:20" x14ac:dyDescent="0.2">
      <c r="A954">
        <v>474339494</v>
      </c>
      <c r="B954">
        <v>5</v>
      </c>
      <c r="C954" t="s">
        <v>186</v>
      </c>
      <c r="D954">
        <v>474339435</v>
      </c>
      <c r="E954" t="s">
        <v>198</v>
      </c>
      <c r="F954" t="s">
        <v>157</v>
      </c>
      <c r="G954" t="s">
        <v>199</v>
      </c>
      <c r="H954">
        <v>23112218030</v>
      </c>
      <c r="I954" t="s">
        <v>129</v>
      </c>
      <c r="J954">
        <v>5</v>
      </c>
      <c r="K954" t="s">
        <v>132</v>
      </c>
      <c r="L954" t="s">
        <v>359</v>
      </c>
      <c r="N954">
        <v>25</v>
      </c>
      <c r="O954">
        <v>1</v>
      </c>
      <c r="P954">
        <v>0</v>
      </c>
      <c r="Q954">
        <v>125131095</v>
      </c>
      <c r="R954">
        <v>2098</v>
      </c>
      <c r="T954">
        <f>MATCH(D954,Отчет!$D:$D,0)</f>
        <v>77</v>
      </c>
    </row>
    <row r="955" spans="1:20" x14ac:dyDescent="0.2">
      <c r="A955">
        <v>474339623</v>
      </c>
      <c r="B955">
        <v>5</v>
      </c>
      <c r="C955" t="s">
        <v>186</v>
      </c>
      <c r="D955">
        <v>474339560</v>
      </c>
      <c r="E955" t="s">
        <v>200</v>
      </c>
      <c r="F955" t="s">
        <v>201</v>
      </c>
      <c r="G955" t="s">
        <v>141</v>
      </c>
      <c r="H955">
        <v>23012218037</v>
      </c>
      <c r="I955" t="s">
        <v>129</v>
      </c>
      <c r="J955">
        <v>5</v>
      </c>
      <c r="K955" t="s">
        <v>132</v>
      </c>
      <c r="L955" t="s">
        <v>359</v>
      </c>
      <c r="N955">
        <v>25</v>
      </c>
      <c r="O955">
        <v>1</v>
      </c>
      <c r="P955">
        <v>1</v>
      </c>
      <c r="Q955">
        <v>125131095</v>
      </c>
      <c r="R955">
        <v>2098</v>
      </c>
      <c r="T955">
        <f>MATCH(D955,Отчет!$D:$D,0)</f>
        <v>80</v>
      </c>
    </row>
    <row r="956" spans="1:20" x14ac:dyDescent="0.2">
      <c r="A956">
        <v>474339739</v>
      </c>
      <c r="B956">
        <v>1</v>
      </c>
      <c r="C956" t="s">
        <v>186</v>
      </c>
      <c r="D956">
        <v>474339682</v>
      </c>
      <c r="E956" t="s">
        <v>202</v>
      </c>
      <c r="F956" t="s">
        <v>203</v>
      </c>
      <c r="G956" t="s">
        <v>204</v>
      </c>
      <c r="H956">
        <v>23012218044</v>
      </c>
      <c r="I956" t="s">
        <v>129</v>
      </c>
      <c r="J956">
        <v>5</v>
      </c>
      <c r="K956" t="s">
        <v>132</v>
      </c>
      <c r="L956" t="s">
        <v>359</v>
      </c>
      <c r="N956">
        <v>0</v>
      </c>
      <c r="O956">
        <v>0</v>
      </c>
      <c r="P956">
        <v>1</v>
      </c>
      <c r="Q956">
        <v>125131095</v>
      </c>
      <c r="R956">
        <v>2098</v>
      </c>
      <c r="T956">
        <f>MATCH(D956,Отчет!$D:$D,0)</f>
        <v>88</v>
      </c>
    </row>
    <row r="957" spans="1:20" x14ac:dyDescent="0.2">
      <c r="A957">
        <v>474339854</v>
      </c>
      <c r="B957">
        <v>4</v>
      </c>
      <c r="C957" t="s">
        <v>186</v>
      </c>
      <c r="D957">
        <v>474339795</v>
      </c>
      <c r="E957" t="s">
        <v>205</v>
      </c>
      <c r="F957" t="s">
        <v>206</v>
      </c>
      <c r="G957" t="s">
        <v>148</v>
      </c>
      <c r="H957">
        <v>23012218047</v>
      </c>
      <c r="I957" t="s">
        <v>129</v>
      </c>
      <c r="J957">
        <v>5</v>
      </c>
      <c r="K957" t="s">
        <v>132</v>
      </c>
      <c r="L957" t="s">
        <v>359</v>
      </c>
      <c r="N957">
        <v>20</v>
      </c>
      <c r="O957">
        <v>1</v>
      </c>
      <c r="P957">
        <v>1</v>
      </c>
      <c r="Q957">
        <v>125131095</v>
      </c>
      <c r="R957">
        <v>2098</v>
      </c>
      <c r="T957">
        <f>MATCH(D957,Отчет!$D:$D,0)</f>
        <v>79</v>
      </c>
    </row>
    <row r="958" spans="1:20" x14ac:dyDescent="0.2">
      <c r="A958">
        <v>474339973</v>
      </c>
      <c r="B958">
        <v>5</v>
      </c>
      <c r="C958" t="s">
        <v>186</v>
      </c>
      <c r="D958">
        <v>474339912</v>
      </c>
      <c r="E958" t="s">
        <v>207</v>
      </c>
      <c r="F958" t="s">
        <v>170</v>
      </c>
      <c r="G958" t="s">
        <v>148</v>
      </c>
      <c r="H958">
        <v>23012218053</v>
      </c>
      <c r="I958" t="s">
        <v>129</v>
      </c>
      <c r="J958">
        <v>5</v>
      </c>
      <c r="K958" t="s">
        <v>132</v>
      </c>
      <c r="L958" t="s">
        <v>359</v>
      </c>
      <c r="N958">
        <v>25</v>
      </c>
      <c r="O958">
        <v>1</v>
      </c>
      <c r="P958">
        <v>1</v>
      </c>
      <c r="Q958">
        <v>125131095</v>
      </c>
      <c r="R958">
        <v>2098</v>
      </c>
      <c r="T958">
        <f>MATCH(D958,Отчет!$D:$D,0)</f>
        <v>74</v>
      </c>
    </row>
    <row r="959" spans="1:20" x14ac:dyDescent="0.2">
      <c r="A959">
        <v>474340090</v>
      </c>
      <c r="B959">
        <v>5</v>
      </c>
      <c r="C959" t="s">
        <v>186</v>
      </c>
      <c r="D959">
        <v>474340031</v>
      </c>
      <c r="E959" t="s">
        <v>208</v>
      </c>
      <c r="F959" t="s">
        <v>209</v>
      </c>
      <c r="G959" t="s">
        <v>210</v>
      </c>
      <c r="H959">
        <v>23012218054</v>
      </c>
      <c r="I959" t="s">
        <v>129</v>
      </c>
      <c r="J959">
        <v>5</v>
      </c>
      <c r="K959" t="s">
        <v>132</v>
      </c>
      <c r="L959" t="s">
        <v>359</v>
      </c>
      <c r="N959">
        <v>25</v>
      </c>
      <c r="O959">
        <v>1</v>
      </c>
      <c r="P959">
        <v>1</v>
      </c>
      <c r="Q959">
        <v>125131095</v>
      </c>
      <c r="R959">
        <v>2098</v>
      </c>
      <c r="T959">
        <f>MATCH(D959,Отчет!$D:$D,0)</f>
        <v>66</v>
      </c>
    </row>
    <row r="960" spans="1:20" x14ac:dyDescent="0.2">
      <c r="A960">
        <v>474337471</v>
      </c>
      <c r="D960">
        <v>474337410</v>
      </c>
      <c r="E960" t="s">
        <v>250</v>
      </c>
      <c r="F960" t="s">
        <v>251</v>
      </c>
      <c r="G960" t="s">
        <v>252</v>
      </c>
      <c r="H960">
        <v>23112218039</v>
      </c>
      <c r="I960" t="s">
        <v>129</v>
      </c>
      <c r="J960">
        <v>5</v>
      </c>
      <c r="K960" t="s">
        <v>132</v>
      </c>
      <c r="L960" t="s">
        <v>359</v>
      </c>
      <c r="M960">
        <v>0</v>
      </c>
      <c r="N960">
        <v>0</v>
      </c>
      <c r="P960">
        <v>0</v>
      </c>
      <c r="Q960">
        <v>125131095</v>
      </c>
      <c r="R960">
        <v>2098</v>
      </c>
      <c r="T960">
        <f>MATCH(D960,Отчет!$D:$D,0)</f>
        <v>97</v>
      </c>
    </row>
    <row r="961" spans="1:20" x14ac:dyDescent="0.2">
      <c r="A961">
        <v>474337596</v>
      </c>
      <c r="B961">
        <v>4</v>
      </c>
      <c r="D961">
        <v>474337535</v>
      </c>
      <c r="E961" t="s">
        <v>253</v>
      </c>
      <c r="F961" t="s">
        <v>157</v>
      </c>
      <c r="G961" t="s">
        <v>227</v>
      </c>
      <c r="H961">
        <v>23012218061</v>
      </c>
      <c r="I961" t="s">
        <v>129</v>
      </c>
      <c r="J961">
        <v>5</v>
      </c>
      <c r="K961" t="s">
        <v>132</v>
      </c>
      <c r="L961" t="s">
        <v>359</v>
      </c>
      <c r="N961">
        <v>20</v>
      </c>
      <c r="O961">
        <v>1</v>
      </c>
      <c r="P961">
        <v>1</v>
      </c>
      <c r="Q961">
        <v>125131095</v>
      </c>
      <c r="R961">
        <v>2098</v>
      </c>
      <c r="T961">
        <f>MATCH(D961,Отчет!$D:$D,0)</f>
        <v>96</v>
      </c>
    </row>
    <row r="962" spans="1:20" x14ac:dyDescent="0.2">
      <c r="A962">
        <v>474337733</v>
      </c>
      <c r="B962">
        <v>5</v>
      </c>
      <c r="C962" t="s">
        <v>186</v>
      </c>
      <c r="D962">
        <v>474337666</v>
      </c>
      <c r="E962" t="s">
        <v>254</v>
      </c>
      <c r="F962" t="s">
        <v>168</v>
      </c>
      <c r="G962" t="s">
        <v>121</v>
      </c>
      <c r="H962">
        <v>23012218069</v>
      </c>
      <c r="I962" t="s">
        <v>129</v>
      </c>
      <c r="J962">
        <v>5</v>
      </c>
      <c r="K962" t="s">
        <v>132</v>
      </c>
      <c r="L962" t="s">
        <v>359</v>
      </c>
      <c r="N962">
        <v>25</v>
      </c>
      <c r="O962">
        <v>1</v>
      </c>
      <c r="P962">
        <v>1</v>
      </c>
      <c r="Q962">
        <v>125131095</v>
      </c>
      <c r="R962">
        <v>2098</v>
      </c>
      <c r="T962">
        <f>MATCH(D962,Отчет!$D:$D,0)</f>
        <v>75</v>
      </c>
    </row>
    <row r="963" spans="1:20" x14ac:dyDescent="0.2">
      <c r="A963">
        <v>474337862</v>
      </c>
      <c r="C963" t="s">
        <v>186</v>
      </c>
      <c r="D963">
        <v>474337793</v>
      </c>
      <c r="E963" t="s">
        <v>255</v>
      </c>
      <c r="F963" t="s">
        <v>256</v>
      </c>
      <c r="G963" t="s">
        <v>217</v>
      </c>
      <c r="H963">
        <v>23012218086</v>
      </c>
      <c r="I963" t="s">
        <v>129</v>
      </c>
      <c r="J963">
        <v>5</v>
      </c>
      <c r="K963" t="s">
        <v>132</v>
      </c>
      <c r="L963" t="s">
        <v>359</v>
      </c>
      <c r="M963">
        <v>1</v>
      </c>
      <c r="N963">
        <v>0</v>
      </c>
      <c r="P963">
        <v>1</v>
      </c>
      <c r="Q963">
        <v>125131095</v>
      </c>
      <c r="R963">
        <v>2098</v>
      </c>
      <c r="T963">
        <f>MATCH(D963,Отчет!$D:$D,0)</f>
        <v>98</v>
      </c>
    </row>
    <row r="964" spans="1:20" x14ac:dyDescent="0.2">
      <c r="A964">
        <v>474338040</v>
      </c>
      <c r="B964">
        <v>5</v>
      </c>
      <c r="C964" t="s">
        <v>138</v>
      </c>
      <c r="D964">
        <v>474337983</v>
      </c>
      <c r="E964" t="s">
        <v>257</v>
      </c>
      <c r="F964" t="s">
        <v>170</v>
      </c>
      <c r="G964" t="s">
        <v>236</v>
      </c>
      <c r="H964">
        <v>23012218026</v>
      </c>
      <c r="I964" t="s">
        <v>129</v>
      </c>
      <c r="J964">
        <v>5</v>
      </c>
      <c r="K964" t="s">
        <v>132</v>
      </c>
      <c r="L964" t="s">
        <v>359</v>
      </c>
      <c r="N964">
        <v>25</v>
      </c>
      <c r="O964">
        <v>1</v>
      </c>
      <c r="P964">
        <v>1</v>
      </c>
      <c r="Q964">
        <v>125131095</v>
      </c>
      <c r="R964">
        <v>2098</v>
      </c>
      <c r="T964">
        <f>MATCH(D964,Отчет!$D:$D,0)</f>
        <v>61</v>
      </c>
    </row>
    <row r="965" spans="1:20" x14ac:dyDescent="0.2">
      <c r="A965">
        <v>474338963</v>
      </c>
      <c r="B965">
        <v>2</v>
      </c>
      <c r="C965" t="s">
        <v>186</v>
      </c>
      <c r="D965">
        <v>474338922</v>
      </c>
      <c r="E965" t="s">
        <v>258</v>
      </c>
      <c r="F965" t="s">
        <v>221</v>
      </c>
      <c r="G965" t="s">
        <v>242</v>
      </c>
      <c r="H965">
        <v>23012218008</v>
      </c>
      <c r="I965" t="s">
        <v>129</v>
      </c>
      <c r="J965">
        <v>5</v>
      </c>
      <c r="K965" t="s">
        <v>132</v>
      </c>
      <c r="L965" t="s">
        <v>359</v>
      </c>
      <c r="N965">
        <v>0</v>
      </c>
      <c r="O965">
        <v>0</v>
      </c>
      <c r="P965">
        <v>1</v>
      </c>
      <c r="Q965">
        <v>125131095</v>
      </c>
      <c r="R965">
        <v>2098</v>
      </c>
      <c r="T965">
        <f>MATCH(D965,Отчет!$D:$D,0)</f>
        <v>81</v>
      </c>
    </row>
    <row r="966" spans="1:20" x14ac:dyDescent="0.2">
      <c r="A966">
        <v>474339111</v>
      </c>
      <c r="B966">
        <v>4</v>
      </c>
      <c r="C966" t="s">
        <v>186</v>
      </c>
      <c r="D966">
        <v>474339051</v>
      </c>
      <c r="E966" t="s">
        <v>191</v>
      </c>
      <c r="F966" t="s">
        <v>192</v>
      </c>
      <c r="G966" t="s">
        <v>193</v>
      </c>
      <c r="H966">
        <v>23012218018</v>
      </c>
      <c r="I966" t="s">
        <v>129</v>
      </c>
      <c r="J966">
        <v>5</v>
      </c>
      <c r="K966" t="s">
        <v>132</v>
      </c>
      <c r="L966" t="s">
        <v>359</v>
      </c>
      <c r="N966">
        <v>20</v>
      </c>
      <c r="O966">
        <v>1</v>
      </c>
      <c r="P966">
        <v>1</v>
      </c>
      <c r="Q966">
        <v>125131095</v>
      </c>
      <c r="R966">
        <v>2098</v>
      </c>
      <c r="T966">
        <f>MATCH(D966,Отчет!$D:$D,0)</f>
        <v>90</v>
      </c>
    </row>
    <row r="967" spans="1:20" x14ac:dyDescent="0.2">
      <c r="A967">
        <v>474335899</v>
      </c>
      <c r="B967">
        <v>5</v>
      </c>
      <c r="C967" t="s">
        <v>138</v>
      </c>
      <c r="D967">
        <v>474335833</v>
      </c>
      <c r="E967" t="s">
        <v>271</v>
      </c>
      <c r="F967" t="s">
        <v>272</v>
      </c>
      <c r="G967" t="s">
        <v>273</v>
      </c>
      <c r="H967">
        <v>23012218084</v>
      </c>
      <c r="I967" t="s">
        <v>129</v>
      </c>
      <c r="J967">
        <v>5</v>
      </c>
      <c r="K967" t="s">
        <v>132</v>
      </c>
      <c r="L967" t="s">
        <v>359</v>
      </c>
      <c r="N967">
        <v>25</v>
      </c>
      <c r="O967">
        <v>1</v>
      </c>
      <c r="P967">
        <v>1</v>
      </c>
      <c r="Q967">
        <v>125131095</v>
      </c>
      <c r="R967">
        <v>2098</v>
      </c>
      <c r="T967">
        <f>MATCH(D967,Отчет!$D:$D,0)</f>
        <v>91</v>
      </c>
    </row>
    <row r="968" spans="1:20" x14ac:dyDescent="0.2">
      <c r="A968">
        <v>474336046</v>
      </c>
      <c r="B968">
        <v>5</v>
      </c>
      <c r="C968" t="s">
        <v>138</v>
      </c>
      <c r="D968">
        <v>474335963</v>
      </c>
      <c r="E968" t="s">
        <v>161</v>
      </c>
      <c r="F968" t="s">
        <v>162</v>
      </c>
      <c r="G968" t="s">
        <v>148</v>
      </c>
      <c r="H968" t="s">
        <v>163</v>
      </c>
      <c r="I968" t="s">
        <v>129</v>
      </c>
      <c r="J968">
        <v>5</v>
      </c>
      <c r="K968" t="s">
        <v>132</v>
      </c>
      <c r="L968" t="s">
        <v>359</v>
      </c>
      <c r="N968">
        <v>25</v>
      </c>
      <c r="O968">
        <v>1</v>
      </c>
      <c r="P968">
        <v>0</v>
      </c>
      <c r="Q968">
        <v>125131095</v>
      </c>
      <c r="R968">
        <v>2098</v>
      </c>
      <c r="S968" t="s">
        <v>336</v>
      </c>
      <c r="T968">
        <f>MATCH(D968,Отчет!$D:$D,0)</f>
        <v>55</v>
      </c>
    </row>
    <row r="969" spans="1:20" x14ac:dyDescent="0.2">
      <c r="A969">
        <v>474336146</v>
      </c>
      <c r="B969">
        <v>6</v>
      </c>
      <c r="C969" t="s">
        <v>186</v>
      </c>
      <c r="D969">
        <v>474336087</v>
      </c>
      <c r="E969" t="s">
        <v>316</v>
      </c>
      <c r="F969" t="s">
        <v>317</v>
      </c>
      <c r="G969" t="s">
        <v>148</v>
      </c>
      <c r="H969">
        <v>23012218111</v>
      </c>
      <c r="I969" t="s">
        <v>129</v>
      </c>
      <c r="J969">
        <v>5</v>
      </c>
      <c r="K969" t="s">
        <v>132</v>
      </c>
      <c r="L969" t="s">
        <v>359</v>
      </c>
      <c r="N969">
        <v>30</v>
      </c>
      <c r="O969">
        <v>1</v>
      </c>
      <c r="P969">
        <v>1</v>
      </c>
      <c r="Q969">
        <v>125131095</v>
      </c>
      <c r="R969">
        <v>2098</v>
      </c>
      <c r="T969">
        <f>MATCH(D969,Отчет!$D:$D,0)</f>
        <v>86</v>
      </c>
    </row>
    <row r="970" spans="1:20" x14ac:dyDescent="0.2">
      <c r="A970">
        <v>474336821</v>
      </c>
      <c r="B970">
        <v>5</v>
      </c>
      <c r="C970" t="s">
        <v>138</v>
      </c>
      <c r="D970">
        <v>474336762</v>
      </c>
      <c r="E970" t="s">
        <v>318</v>
      </c>
      <c r="F970" t="s">
        <v>120</v>
      </c>
      <c r="G970" t="s">
        <v>185</v>
      </c>
      <c r="H970">
        <v>23012218002</v>
      </c>
      <c r="I970" t="s">
        <v>129</v>
      </c>
      <c r="J970">
        <v>5</v>
      </c>
      <c r="K970" t="s">
        <v>132</v>
      </c>
      <c r="L970" t="s">
        <v>359</v>
      </c>
      <c r="N970">
        <v>25</v>
      </c>
      <c r="O970">
        <v>1</v>
      </c>
      <c r="P970">
        <v>1</v>
      </c>
      <c r="Q970">
        <v>125131095</v>
      </c>
      <c r="R970">
        <v>2098</v>
      </c>
      <c r="T970">
        <f>MATCH(D970,Отчет!$D:$D,0)</f>
        <v>59</v>
      </c>
    </row>
    <row r="971" spans="1:20" x14ac:dyDescent="0.2">
      <c r="A971">
        <v>474336942</v>
      </c>
      <c r="B971">
        <v>5</v>
      </c>
      <c r="C971" t="s">
        <v>138</v>
      </c>
      <c r="D971">
        <v>474336881</v>
      </c>
      <c r="E971" t="s">
        <v>241</v>
      </c>
      <c r="F971" t="s">
        <v>179</v>
      </c>
      <c r="G971" t="s">
        <v>242</v>
      </c>
      <c r="H971">
        <v>23112218010</v>
      </c>
      <c r="I971" t="s">
        <v>129</v>
      </c>
      <c r="J971">
        <v>5</v>
      </c>
      <c r="K971" t="s">
        <v>132</v>
      </c>
      <c r="L971" t="s">
        <v>359</v>
      </c>
      <c r="N971">
        <v>25</v>
      </c>
      <c r="O971">
        <v>1</v>
      </c>
      <c r="P971">
        <v>0</v>
      </c>
      <c r="Q971">
        <v>125131095</v>
      </c>
      <c r="R971">
        <v>2098</v>
      </c>
      <c r="T971">
        <f>MATCH(D971,Отчет!$D:$D,0)</f>
        <v>68</v>
      </c>
    </row>
    <row r="972" spans="1:20" x14ac:dyDescent="0.2">
      <c r="A972">
        <v>474337065</v>
      </c>
      <c r="B972">
        <v>5</v>
      </c>
      <c r="C972" t="s">
        <v>138</v>
      </c>
      <c r="D972">
        <v>474337002</v>
      </c>
      <c r="E972" t="s">
        <v>243</v>
      </c>
      <c r="F972" t="s">
        <v>184</v>
      </c>
      <c r="G972" t="s">
        <v>244</v>
      </c>
      <c r="H972">
        <v>23012218011</v>
      </c>
      <c r="I972" t="s">
        <v>129</v>
      </c>
      <c r="J972">
        <v>5</v>
      </c>
      <c r="K972" t="s">
        <v>132</v>
      </c>
      <c r="L972" t="s">
        <v>359</v>
      </c>
      <c r="N972">
        <v>25</v>
      </c>
      <c r="O972">
        <v>1</v>
      </c>
      <c r="P972">
        <v>1</v>
      </c>
      <c r="Q972">
        <v>125131095</v>
      </c>
      <c r="R972">
        <v>2098</v>
      </c>
      <c r="T972">
        <f>MATCH(D972,Отчет!$D:$D,0)</f>
        <v>62</v>
      </c>
    </row>
    <row r="973" spans="1:20" x14ac:dyDescent="0.2">
      <c r="A973">
        <v>474337206</v>
      </c>
      <c r="B973">
        <v>5</v>
      </c>
      <c r="C973" t="s">
        <v>186</v>
      </c>
      <c r="D973">
        <v>474337140</v>
      </c>
      <c r="E973" t="s">
        <v>245</v>
      </c>
      <c r="F973" t="s">
        <v>246</v>
      </c>
      <c r="G973" t="s">
        <v>247</v>
      </c>
      <c r="H973">
        <v>23012218108</v>
      </c>
      <c r="I973" t="s">
        <v>129</v>
      </c>
      <c r="J973">
        <v>5</v>
      </c>
      <c r="K973" t="s">
        <v>132</v>
      </c>
      <c r="L973" t="s">
        <v>359</v>
      </c>
      <c r="N973">
        <v>25</v>
      </c>
      <c r="O973">
        <v>1</v>
      </c>
      <c r="P973">
        <v>1</v>
      </c>
      <c r="Q973">
        <v>125131095</v>
      </c>
      <c r="R973">
        <v>2098</v>
      </c>
      <c r="T973">
        <f>MATCH(D973,Отчет!$D:$D,0)</f>
        <v>73</v>
      </c>
    </row>
    <row r="974" spans="1:20" x14ac:dyDescent="0.2">
      <c r="A974">
        <v>474337339</v>
      </c>
      <c r="B974">
        <v>6</v>
      </c>
      <c r="D974">
        <v>474337284</v>
      </c>
      <c r="E974" t="s">
        <v>248</v>
      </c>
      <c r="F974" t="s">
        <v>249</v>
      </c>
      <c r="G974" t="s">
        <v>141</v>
      </c>
      <c r="H974">
        <v>23112218023</v>
      </c>
      <c r="I974" t="s">
        <v>129</v>
      </c>
      <c r="J974">
        <v>5</v>
      </c>
      <c r="K974" t="s">
        <v>132</v>
      </c>
      <c r="L974" t="s">
        <v>359</v>
      </c>
      <c r="N974">
        <v>30</v>
      </c>
      <c r="O974">
        <v>1</v>
      </c>
      <c r="P974">
        <v>0</v>
      </c>
      <c r="Q974">
        <v>125131095</v>
      </c>
      <c r="R974">
        <v>2098</v>
      </c>
      <c r="T974">
        <f>MATCH(D974,Отчет!$D:$D,0)</f>
        <v>94</v>
      </c>
    </row>
    <row r="975" spans="1:20" x14ac:dyDescent="0.2">
      <c r="A975">
        <v>474335037</v>
      </c>
      <c r="B975">
        <v>6</v>
      </c>
      <c r="C975" t="s">
        <v>138</v>
      </c>
      <c r="D975">
        <v>474334976</v>
      </c>
      <c r="E975" t="s">
        <v>259</v>
      </c>
      <c r="F975" t="s">
        <v>260</v>
      </c>
      <c r="G975" t="s">
        <v>166</v>
      </c>
      <c r="H975">
        <v>23012218017</v>
      </c>
      <c r="I975" t="s">
        <v>129</v>
      </c>
      <c r="J975">
        <v>5</v>
      </c>
      <c r="K975" t="s">
        <v>132</v>
      </c>
      <c r="L975" t="s">
        <v>359</v>
      </c>
      <c r="N975">
        <v>30</v>
      </c>
      <c r="O975">
        <v>1</v>
      </c>
      <c r="P975">
        <v>1</v>
      </c>
      <c r="Q975">
        <v>125131095</v>
      </c>
      <c r="R975">
        <v>2098</v>
      </c>
      <c r="T975">
        <f>MATCH(D975,Отчет!$D:$D,0)</f>
        <v>78</v>
      </c>
    </row>
    <row r="976" spans="1:20" x14ac:dyDescent="0.2">
      <c r="A976">
        <v>474335161</v>
      </c>
      <c r="B976">
        <v>7</v>
      </c>
      <c r="C976" t="s">
        <v>151</v>
      </c>
      <c r="D976">
        <v>474335104</v>
      </c>
      <c r="E976" t="s">
        <v>152</v>
      </c>
      <c r="F976" t="s">
        <v>153</v>
      </c>
      <c r="G976" t="s">
        <v>154</v>
      </c>
      <c r="H976" t="s">
        <v>155</v>
      </c>
      <c r="I976" t="s">
        <v>129</v>
      </c>
      <c r="J976">
        <v>5</v>
      </c>
      <c r="K976" t="s">
        <v>132</v>
      </c>
      <c r="L976" t="s">
        <v>359</v>
      </c>
      <c r="N976">
        <v>35</v>
      </c>
      <c r="O976">
        <v>1</v>
      </c>
      <c r="P976">
        <v>1</v>
      </c>
      <c r="Q976">
        <v>125131095</v>
      </c>
      <c r="R976">
        <v>2098</v>
      </c>
      <c r="S976" t="s">
        <v>336</v>
      </c>
      <c r="T976">
        <f>MATCH(D976,Отчет!$D:$D,0)</f>
        <v>85</v>
      </c>
    </row>
    <row r="977" spans="1:20" x14ac:dyDescent="0.2">
      <c r="A977">
        <v>474335264</v>
      </c>
      <c r="C977" t="s">
        <v>138</v>
      </c>
      <c r="D977">
        <v>474335213</v>
      </c>
      <c r="E977" t="s">
        <v>146</v>
      </c>
      <c r="F977" t="s">
        <v>147</v>
      </c>
      <c r="G977" t="s">
        <v>148</v>
      </c>
      <c r="H977" t="s">
        <v>149</v>
      </c>
      <c r="I977" t="s">
        <v>129</v>
      </c>
      <c r="J977">
        <v>5</v>
      </c>
      <c r="K977" t="s">
        <v>132</v>
      </c>
      <c r="L977" t="s">
        <v>359</v>
      </c>
      <c r="M977">
        <v>0</v>
      </c>
      <c r="N977">
        <v>0</v>
      </c>
      <c r="P977">
        <v>1</v>
      </c>
      <c r="Q977">
        <v>125131095</v>
      </c>
      <c r="R977">
        <v>2098</v>
      </c>
      <c r="S977" t="s">
        <v>336</v>
      </c>
      <c r="T977">
        <f>MATCH(D977,Отчет!$D:$D,0)</f>
        <v>84</v>
      </c>
    </row>
    <row r="978" spans="1:20" x14ac:dyDescent="0.2">
      <c r="A978">
        <v>474335392</v>
      </c>
      <c r="B978">
        <v>4</v>
      </c>
      <c r="D978">
        <v>474335316</v>
      </c>
      <c r="E978" t="s">
        <v>261</v>
      </c>
      <c r="F978" t="s">
        <v>168</v>
      </c>
      <c r="G978" t="s">
        <v>262</v>
      </c>
      <c r="H978">
        <v>23112218052</v>
      </c>
      <c r="I978" t="s">
        <v>129</v>
      </c>
      <c r="J978">
        <v>5</v>
      </c>
      <c r="K978" t="s">
        <v>132</v>
      </c>
      <c r="L978" t="s">
        <v>359</v>
      </c>
      <c r="N978">
        <v>20</v>
      </c>
      <c r="O978">
        <v>1</v>
      </c>
      <c r="P978">
        <v>0</v>
      </c>
      <c r="Q978">
        <v>125131095</v>
      </c>
      <c r="R978">
        <v>2098</v>
      </c>
      <c r="T978">
        <f>MATCH(D978,Отчет!$D:$D,0)</f>
        <v>57</v>
      </c>
    </row>
    <row r="979" spans="1:20" x14ac:dyDescent="0.2">
      <c r="A979">
        <v>474335529</v>
      </c>
      <c r="B979">
        <v>6</v>
      </c>
      <c r="C979" t="s">
        <v>138</v>
      </c>
      <c r="D979">
        <v>474335468</v>
      </c>
      <c r="E979" t="s">
        <v>263</v>
      </c>
      <c r="F979" t="s">
        <v>264</v>
      </c>
      <c r="G979" t="s">
        <v>265</v>
      </c>
      <c r="H979">
        <v>23012218110</v>
      </c>
      <c r="I979" t="s">
        <v>129</v>
      </c>
      <c r="J979">
        <v>5</v>
      </c>
      <c r="K979" t="s">
        <v>132</v>
      </c>
      <c r="L979" t="s">
        <v>359</v>
      </c>
      <c r="N979">
        <v>30</v>
      </c>
      <c r="O979">
        <v>1</v>
      </c>
      <c r="P979">
        <v>1</v>
      </c>
      <c r="Q979">
        <v>125131095</v>
      </c>
      <c r="R979">
        <v>2098</v>
      </c>
      <c r="T979">
        <f>MATCH(D979,Отчет!$D:$D,0)</f>
        <v>76</v>
      </c>
    </row>
    <row r="980" spans="1:20" x14ac:dyDescent="0.2">
      <c r="A980">
        <v>474335654</v>
      </c>
      <c r="B980">
        <v>5</v>
      </c>
      <c r="C980" t="s">
        <v>138</v>
      </c>
      <c r="D980">
        <v>474335589</v>
      </c>
      <c r="E980" t="s">
        <v>266</v>
      </c>
      <c r="F980" t="s">
        <v>267</v>
      </c>
      <c r="G980" t="s">
        <v>268</v>
      </c>
      <c r="H980">
        <v>23012218057</v>
      </c>
      <c r="I980" t="s">
        <v>129</v>
      </c>
      <c r="J980">
        <v>5</v>
      </c>
      <c r="K980" t="s">
        <v>132</v>
      </c>
      <c r="L980" t="s">
        <v>359</v>
      </c>
      <c r="N980">
        <v>25</v>
      </c>
      <c r="O980">
        <v>1</v>
      </c>
      <c r="P980">
        <v>1</v>
      </c>
      <c r="Q980">
        <v>125131095</v>
      </c>
      <c r="R980">
        <v>2098</v>
      </c>
      <c r="T980">
        <f>MATCH(D980,Отчет!$D:$D,0)</f>
        <v>64</v>
      </c>
    </row>
    <row r="981" spans="1:20" x14ac:dyDescent="0.2">
      <c r="A981">
        <v>474335778</v>
      </c>
      <c r="B981">
        <v>6</v>
      </c>
      <c r="C981" t="s">
        <v>138</v>
      </c>
      <c r="D981">
        <v>474335712</v>
      </c>
      <c r="E981" t="s">
        <v>269</v>
      </c>
      <c r="F981" t="s">
        <v>270</v>
      </c>
      <c r="G981" t="s">
        <v>217</v>
      </c>
      <c r="H981">
        <v>23012218076</v>
      </c>
      <c r="I981" t="s">
        <v>129</v>
      </c>
      <c r="J981">
        <v>5</v>
      </c>
      <c r="K981" t="s">
        <v>132</v>
      </c>
      <c r="L981" t="s">
        <v>359</v>
      </c>
      <c r="N981">
        <v>30</v>
      </c>
      <c r="O981">
        <v>1</v>
      </c>
      <c r="P981">
        <v>1</v>
      </c>
      <c r="Q981">
        <v>125131095</v>
      </c>
      <c r="R981">
        <v>2098</v>
      </c>
      <c r="T981">
        <f>MATCH(D981,Отчет!$D:$D,0)</f>
        <v>69</v>
      </c>
    </row>
    <row r="982" spans="1:20" x14ac:dyDescent="0.2">
      <c r="A982">
        <v>474332135</v>
      </c>
      <c r="B982">
        <v>7</v>
      </c>
      <c r="C982" t="s">
        <v>151</v>
      </c>
      <c r="D982">
        <v>474332074</v>
      </c>
      <c r="E982" t="s">
        <v>326</v>
      </c>
      <c r="F982" t="s">
        <v>327</v>
      </c>
      <c r="G982" t="s">
        <v>121</v>
      </c>
      <c r="H982">
        <v>23112218079</v>
      </c>
      <c r="I982" t="s">
        <v>129</v>
      </c>
      <c r="J982">
        <v>5</v>
      </c>
      <c r="K982" t="s">
        <v>132</v>
      </c>
      <c r="L982" t="s">
        <v>359</v>
      </c>
      <c r="N982">
        <v>35</v>
      </c>
      <c r="O982">
        <v>1</v>
      </c>
      <c r="P982">
        <v>0</v>
      </c>
      <c r="Q982">
        <v>125130273</v>
      </c>
      <c r="R982">
        <v>2098</v>
      </c>
      <c r="T982">
        <f>MATCH(D982,Отчет!$D:$D,0)</f>
        <v>22</v>
      </c>
    </row>
    <row r="983" spans="1:20" x14ac:dyDescent="0.2">
      <c r="A983">
        <v>474332258</v>
      </c>
      <c r="B983">
        <v>5</v>
      </c>
      <c r="C983" t="s">
        <v>151</v>
      </c>
      <c r="D983">
        <v>474332199</v>
      </c>
      <c r="E983" t="s">
        <v>328</v>
      </c>
      <c r="F983" t="s">
        <v>256</v>
      </c>
      <c r="G983" t="s">
        <v>185</v>
      </c>
      <c r="H983">
        <v>23112218103</v>
      </c>
      <c r="I983" t="s">
        <v>129</v>
      </c>
      <c r="J983">
        <v>5</v>
      </c>
      <c r="K983" t="s">
        <v>132</v>
      </c>
      <c r="L983" t="s">
        <v>359</v>
      </c>
      <c r="N983">
        <v>25</v>
      </c>
      <c r="O983">
        <v>1</v>
      </c>
      <c r="P983">
        <v>0</v>
      </c>
      <c r="Q983">
        <v>125130273</v>
      </c>
      <c r="R983">
        <v>2098</v>
      </c>
      <c r="T983">
        <f>MATCH(D983,Отчет!$D:$D,0)</f>
        <v>50</v>
      </c>
    </row>
    <row r="984" spans="1:20" x14ac:dyDescent="0.2">
      <c r="A984">
        <v>474332381</v>
      </c>
      <c r="B984">
        <v>9</v>
      </c>
      <c r="C984" t="s">
        <v>151</v>
      </c>
      <c r="D984">
        <v>474332318</v>
      </c>
      <c r="E984" t="s">
        <v>329</v>
      </c>
      <c r="F984" t="s">
        <v>330</v>
      </c>
      <c r="G984" t="s">
        <v>242</v>
      </c>
      <c r="H984">
        <v>23012218091</v>
      </c>
      <c r="I984" t="s">
        <v>129</v>
      </c>
      <c r="J984">
        <v>5</v>
      </c>
      <c r="K984" t="s">
        <v>132</v>
      </c>
      <c r="L984" t="s">
        <v>359</v>
      </c>
      <c r="N984">
        <v>45</v>
      </c>
      <c r="O984">
        <v>1</v>
      </c>
      <c r="P984">
        <v>1</v>
      </c>
      <c r="Q984">
        <v>125130273</v>
      </c>
      <c r="R984">
        <v>2098</v>
      </c>
      <c r="T984">
        <f>MATCH(D984,Отчет!$D:$D,0)</f>
        <v>18</v>
      </c>
    </row>
    <row r="985" spans="1:20" x14ac:dyDescent="0.2">
      <c r="A985">
        <v>474332514</v>
      </c>
      <c r="B985">
        <v>8</v>
      </c>
      <c r="C985" t="s">
        <v>151</v>
      </c>
      <c r="D985">
        <v>474332445</v>
      </c>
      <c r="E985" t="s">
        <v>211</v>
      </c>
      <c r="F985" t="s">
        <v>212</v>
      </c>
      <c r="G985" t="s">
        <v>213</v>
      </c>
      <c r="H985">
        <v>23012218104</v>
      </c>
      <c r="I985" t="s">
        <v>129</v>
      </c>
      <c r="J985">
        <v>5</v>
      </c>
      <c r="K985" t="s">
        <v>132</v>
      </c>
      <c r="L985" t="s">
        <v>359</v>
      </c>
      <c r="N985">
        <v>40</v>
      </c>
      <c r="O985">
        <v>1</v>
      </c>
      <c r="P985">
        <v>1</v>
      </c>
      <c r="Q985">
        <v>125130273</v>
      </c>
      <c r="R985">
        <v>2098</v>
      </c>
      <c r="T985">
        <f>MATCH(D985,Отчет!$D:$D,0)</f>
        <v>16</v>
      </c>
    </row>
    <row r="986" spans="1:20" x14ac:dyDescent="0.2">
      <c r="A986">
        <v>474333314</v>
      </c>
      <c r="B986">
        <v>5</v>
      </c>
      <c r="C986" t="s">
        <v>138</v>
      </c>
      <c r="D986">
        <v>474333253</v>
      </c>
      <c r="E986" t="s">
        <v>214</v>
      </c>
      <c r="F986" t="s">
        <v>206</v>
      </c>
      <c r="G986" t="s">
        <v>171</v>
      </c>
      <c r="H986">
        <v>23012218045</v>
      </c>
      <c r="I986" t="s">
        <v>129</v>
      </c>
      <c r="J986">
        <v>5</v>
      </c>
      <c r="K986" t="s">
        <v>132</v>
      </c>
      <c r="L986" t="s">
        <v>359</v>
      </c>
      <c r="N986">
        <v>25</v>
      </c>
      <c r="O986">
        <v>1</v>
      </c>
      <c r="P986">
        <v>1</v>
      </c>
      <c r="Q986">
        <v>125131095</v>
      </c>
      <c r="R986">
        <v>2098</v>
      </c>
      <c r="T986">
        <f>MATCH(D986,Отчет!$D:$D,0)</f>
        <v>67</v>
      </c>
    </row>
    <row r="987" spans="1:20" x14ac:dyDescent="0.2">
      <c r="A987">
        <v>474334770</v>
      </c>
      <c r="B987">
        <v>7</v>
      </c>
      <c r="C987" t="s">
        <v>138</v>
      </c>
      <c r="D987">
        <v>474334707</v>
      </c>
      <c r="E987" t="s">
        <v>215</v>
      </c>
      <c r="F987" t="s">
        <v>140</v>
      </c>
      <c r="G987" t="s">
        <v>141</v>
      </c>
      <c r="H987">
        <v>23012218007</v>
      </c>
      <c r="I987" t="s">
        <v>129</v>
      </c>
      <c r="J987">
        <v>5</v>
      </c>
      <c r="K987" t="s">
        <v>132</v>
      </c>
      <c r="L987" t="s">
        <v>359</v>
      </c>
      <c r="N987">
        <v>35</v>
      </c>
      <c r="O987">
        <v>1</v>
      </c>
      <c r="P987">
        <v>1</v>
      </c>
      <c r="Q987">
        <v>125131095</v>
      </c>
      <c r="R987">
        <v>2098</v>
      </c>
      <c r="T987">
        <f>MATCH(D987,Отчет!$D:$D,0)</f>
        <v>89</v>
      </c>
    </row>
    <row r="988" spans="1:20" x14ac:dyDescent="0.2">
      <c r="A988">
        <v>474334898</v>
      </c>
      <c r="B988">
        <v>5</v>
      </c>
      <c r="C988" t="s">
        <v>186</v>
      </c>
      <c r="D988">
        <v>474334830</v>
      </c>
      <c r="E988" t="s">
        <v>216</v>
      </c>
      <c r="F988" t="s">
        <v>188</v>
      </c>
      <c r="G988" t="s">
        <v>217</v>
      </c>
      <c r="H988">
        <v>23012218016</v>
      </c>
      <c r="I988" t="s">
        <v>129</v>
      </c>
      <c r="J988">
        <v>5</v>
      </c>
      <c r="K988" t="s">
        <v>132</v>
      </c>
      <c r="L988" t="s">
        <v>359</v>
      </c>
      <c r="N988">
        <v>25</v>
      </c>
      <c r="O988">
        <v>1</v>
      </c>
      <c r="P988">
        <v>1</v>
      </c>
      <c r="Q988">
        <v>125131095</v>
      </c>
      <c r="R988">
        <v>2098</v>
      </c>
      <c r="T988">
        <f>MATCH(D988,Отчет!$D:$D,0)</f>
        <v>70</v>
      </c>
    </row>
    <row r="989" spans="1:20" x14ac:dyDescent="0.2">
      <c r="A989">
        <v>474331250</v>
      </c>
      <c r="B989">
        <v>7</v>
      </c>
      <c r="C989" t="s">
        <v>151</v>
      </c>
      <c r="D989">
        <v>474331191</v>
      </c>
      <c r="E989" t="s">
        <v>237</v>
      </c>
      <c r="F989" t="s">
        <v>120</v>
      </c>
      <c r="G989" t="s">
        <v>238</v>
      </c>
      <c r="H989">
        <v>23012218051</v>
      </c>
      <c r="I989" t="s">
        <v>129</v>
      </c>
      <c r="J989">
        <v>5</v>
      </c>
      <c r="K989" t="s">
        <v>132</v>
      </c>
      <c r="L989" t="s">
        <v>359</v>
      </c>
      <c r="N989">
        <v>35</v>
      </c>
      <c r="O989">
        <v>1</v>
      </c>
      <c r="P989">
        <v>1</v>
      </c>
      <c r="Q989">
        <v>125130273</v>
      </c>
      <c r="R989">
        <v>2098</v>
      </c>
      <c r="T989">
        <f>MATCH(D989,Отчет!$D:$D,0)</f>
        <v>29</v>
      </c>
    </row>
    <row r="990" spans="1:20" x14ac:dyDescent="0.2">
      <c r="A990">
        <v>474331369</v>
      </c>
      <c r="B990">
        <v>7</v>
      </c>
      <c r="C990" t="s">
        <v>151</v>
      </c>
      <c r="D990">
        <v>474331310</v>
      </c>
      <c r="E990" t="s">
        <v>279</v>
      </c>
      <c r="F990" t="s">
        <v>280</v>
      </c>
      <c r="G990" t="s">
        <v>166</v>
      </c>
      <c r="H990">
        <v>23012218056</v>
      </c>
      <c r="I990" t="s">
        <v>129</v>
      </c>
      <c r="J990">
        <v>5</v>
      </c>
      <c r="K990" t="s">
        <v>132</v>
      </c>
      <c r="L990" t="s">
        <v>359</v>
      </c>
      <c r="N990">
        <v>35</v>
      </c>
      <c r="O990">
        <v>1</v>
      </c>
      <c r="P990">
        <v>1</v>
      </c>
      <c r="Q990">
        <v>125130273</v>
      </c>
      <c r="R990">
        <v>2098</v>
      </c>
      <c r="T990">
        <f>MATCH(D990,Отчет!$D:$D,0)</f>
        <v>20</v>
      </c>
    </row>
    <row r="991" spans="1:20" x14ac:dyDescent="0.2">
      <c r="A991">
        <v>474331494</v>
      </c>
      <c r="B991">
        <v>7</v>
      </c>
      <c r="C991" t="s">
        <v>151</v>
      </c>
      <c r="D991">
        <v>474331431</v>
      </c>
      <c r="E991" t="s">
        <v>281</v>
      </c>
      <c r="F991" t="s">
        <v>282</v>
      </c>
      <c r="G991" t="s">
        <v>283</v>
      </c>
      <c r="H991">
        <v>23012218059</v>
      </c>
      <c r="I991" t="s">
        <v>129</v>
      </c>
      <c r="J991">
        <v>5</v>
      </c>
      <c r="K991" t="s">
        <v>132</v>
      </c>
      <c r="L991" t="s">
        <v>359</v>
      </c>
      <c r="N991">
        <v>35</v>
      </c>
      <c r="O991">
        <v>1</v>
      </c>
      <c r="P991">
        <v>1</v>
      </c>
      <c r="Q991">
        <v>125130273</v>
      </c>
      <c r="R991">
        <v>2098</v>
      </c>
      <c r="T991">
        <f>MATCH(D991,Отчет!$D:$D,0)</f>
        <v>25</v>
      </c>
    </row>
    <row r="992" spans="1:20" x14ac:dyDescent="0.2">
      <c r="A992">
        <v>474331620</v>
      </c>
      <c r="B992">
        <v>8</v>
      </c>
      <c r="C992" t="s">
        <v>151</v>
      </c>
      <c r="D992">
        <v>474331558</v>
      </c>
      <c r="E992" t="s">
        <v>319</v>
      </c>
      <c r="F992" t="s">
        <v>223</v>
      </c>
      <c r="G992" t="s">
        <v>320</v>
      </c>
      <c r="H992">
        <v>23012218062</v>
      </c>
      <c r="I992" t="s">
        <v>129</v>
      </c>
      <c r="J992">
        <v>5</v>
      </c>
      <c r="K992" t="s">
        <v>132</v>
      </c>
      <c r="L992" t="s">
        <v>359</v>
      </c>
      <c r="N992">
        <v>40</v>
      </c>
      <c r="O992">
        <v>1</v>
      </c>
      <c r="P992">
        <v>1</v>
      </c>
      <c r="Q992">
        <v>125130273</v>
      </c>
      <c r="R992">
        <v>2098</v>
      </c>
      <c r="T992">
        <f>MATCH(D992,Отчет!$D:$D,0)</f>
        <v>23</v>
      </c>
    </row>
    <row r="993" spans="1:20" x14ac:dyDescent="0.2">
      <c r="A993">
        <v>474331747</v>
      </c>
      <c r="B993">
        <v>10</v>
      </c>
      <c r="C993" t="s">
        <v>151</v>
      </c>
      <c r="D993">
        <v>474331680</v>
      </c>
      <c r="E993" t="s">
        <v>220</v>
      </c>
      <c r="F993" t="s">
        <v>321</v>
      </c>
      <c r="G993" t="s">
        <v>185</v>
      </c>
      <c r="H993">
        <v>23012218070</v>
      </c>
      <c r="I993" t="s">
        <v>129</v>
      </c>
      <c r="J993">
        <v>5</v>
      </c>
      <c r="K993" t="s">
        <v>132</v>
      </c>
      <c r="L993" t="s">
        <v>359</v>
      </c>
      <c r="N993">
        <v>50</v>
      </c>
      <c r="O993">
        <v>1</v>
      </c>
      <c r="P993">
        <v>1</v>
      </c>
      <c r="Q993">
        <v>125130273</v>
      </c>
      <c r="R993">
        <v>2098</v>
      </c>
      <c r="T993">
        <f>MATCH(D993,Отчет!$D:$D,0)</f>
        <v>13</v>
      </c>
    </row>
    <row r="994" spans="1:20" x14ac:dyDescent="0.2">
      <c r="A994">
        <v>474331882</v>
      </c>
      <c r="B994">
        <v>7</v>
      </c>
      <c r="C994" t="s">
        <v>151</v>
      </c>
      <c r="D994">
        <v>474331823</v>
      </c>
      <c r="E994" t="s">
        <v>322</v>
      </c>
      <c r="F994" t="s">
        <v>184</v>
      </c>
      <c r="G994" t="s">
        <v>323</v>
      </c>
      <c r="H994">
        <v>23012218073</v>
      </c>
      <c r="I994" t="s">
        <v>129</v>
      </c>
      <c r="J994">
        <v>5</v>
      </c>
      <c r="K994" t="s">
        <v>132</v>
      </c>
      <c r="L994" t="s">
        <v>359</v>
      </c>
      <c r="N994">
        <v>35</v>
      </c>
      <c r="O994">
        <v>1</v>
      </c>
      <c r="P994">
        <v>1</v>
      </c>
      <c r="Q994">
        <v>125130273</v>
      </c>
      <c r="R994">
        <v>2098</v>
      </c>
      <c r="T994">
        <f>MATCH(D994,Отчет!$D:$D,0)</f>
        <v>30</v>
      </c>
    </row>
    <row r="995" spans="1:20" x14ac:dyDescent="0.2">
      <c r="A995">
        <v>474332005</v>
      </c>
      <c r="B995">
        <v>7</v>
      </c>
      <c r="C995" t="s">
        <v>151</v>
      </c>
      <c r="D995">
        <v>474331942</v>
      </c>
      <c r="E995" t="s">
        <v>324</v>
      </c>
      <c r="F995" t="s">
        <v>325</v>
      </c>
      <c r="G995" t="s">
        <v>217</v>
      </c>
      <c r="H995">
        <v>23012218080</v>
      </c>
      <c r="I995" t="s">
        <v>129</v>
      </c>
      <c r="J995">
        <v>5</v>
      </c>
      <c r="K995" t="s">
        <v>132</v>
      </c>
      <c r="L995" t="s">
        <v>359</v>
      </c>
      <c r="N995">
        <v>35</v>
      </c>
      <c r="O995">
        <v>1</v>
      </c>
      <c r="P995">
        <v>1</v>
      </c>
      <c r="Q995">
        <v>125130273</v>
      </c>
      <c r="R995">
        <v>2098</v>
      </c>
      <c r="T995">
        <f>MATCH(D995,Отчет!$D:$D,0)</f>
        <v>26</v>
      </c>
    </row>
    <row r="996" spans="1:20" x14ac:dyDescent="0.2">
      <c r="A996">
        <v>474330157</v>
      </c>
      <c r="B996">
        <v>6</v>
      </c>
      <c r="C996" t="s">
        <v>186</v>
      </c>
      <c r="D996">
        <v>474330094</v>
      </c>
      <c r="E996" t="s">
        <v>220</v>
      </c>
      <c r="F996" t="s">
        <v>221</v>
      </c>
      <c r="G996" t="s">
        <v>158</v>
      </c>
      <c r="H996">
        <v>23012218071</v>
      </c>
      <c r="I996" t="s">
        <v>129</v>
      </c>
      <c r="J996">
        <v>5</v>
      </c>
      <c r="K996" t="s">
        <v>132</v>
      </c>
      <c r="L996" t="s">
        <v>359</v>
      </c>
      <c r="N996">
        <v>30</v>
      </c>
      <c r="O996">
        <v>1</v>
      </c>
      <c r="P996">
        <v>1</v>
      </c>
      <c r="Q996">
        <v>125131095</v>
      </c>
      <c r="R996">
        <v>2098</v>
      </c>
      <c r="T996">
        <f>MATCH(D996,Отчет!$D:$D,0)</f>
        <v>72</v>
      </c>
    </row>
    <row r="997" spans="1:20" x14ac:dyDescent="0.2">
      <c r="A997">
        <v>474330284</v>
      </c>
      <c r="B997">
        <v>4</v>
      </c>
      <c r="C997" t="s">
        <v>186</v>
      </c>
      <c r="D997">
        <v>474330217</v>
      </c>
      <c r="E997" t="s">
        <v>222</v>
      </c>
      <c r="F997" t="s">
        <v>223</v>
      </c>
      <c r="G997" t="s">
        <v>224</v>
      </c>
      <c r="H997">
        <v>23012218095</v>
      </c>
      <c r="I997" t="s">
        <v>129</v>
      </c>
      <c r="J997">
        <v>5</v>
      </c>
      <c r="K997" t="s">
        <v>132</v>
      </c>
      <c r="L997" t="s">
        <v>359</v>
      </c>
      <c r="N997">
        <v>20</v>
      </c>
      <c r="O997">
        <v>1</v>
      </c>
      <c r="P997">
        <v>1</v>
      </c>
      <c r="Q997">
        <v>125131095</v>
      </c>
      <c r="R997">
        <v>2098</v>
      </c>
      <c r="T997">
        <f>MATCH(D997,Отчет!$D:$D,0)</f>
        <v>34</v>
      </c>
    </row>
    <row r="998" spans="1:20" x14ac:dyDescent="0.2">
      <c r="A998">
        <v>474330693</v>
      </c>
      <c r="B998">
        <v>8</v>
      </c>
      <c r="C998" t="s">
        <v>151</v>
      </c>
      <c r="D998">
        <v>474330606</v>
      </c>
      <c r="E998" t="s">
        <v>225</v>
      </c>
      <c r="F998" t="s">
        <v>226</v>
      </c>
      <c r="G998" t="s">
        <v>227</v>
      </c>
      <c r="H998">
        <v>23012218001</v>
      </c>
      <c r="I998" t="s">
        <v>129</v>
      </c>
      <c r="J998">
        <v>5</v>
      </c>
      <c r="K998" t="s">
        <v>132</v>
      </c>
      <c r="L998" t="s">
        <v>359</v>
      </c>
      <c r="N998">
        <v>40</v>
      </c>
      <c r="O998">
        <v>1</v>
      </c>
      <c r="P998">
        <v>1</v>
      </c>
      <c r="Q998">
        <v>125130273</v>
      </c>
      <c r="R998">
        <v>2098</v>
      </c>
      <c r="T998">
        <f>MATCH(D998,Отчет!$D:$D,0)</f>
        <v>12</v>
      </c>
    </row>
    <row r="999" spans="1:20" x14ac:dyDescent="0.2">
      <c r="A999">
        <v>474330854</v>
      </c>
      <c r="B999">
        <v>7</v>
      </c>
      <c r="C999" t="s">
        <v>151</v>
      </c>
      <c r="D999">
        <v>474330791</v>
      </c>
      <c r="E999" t="s">
        <v>228</v>
      </c>
      <c r="F999" t="s">
        <v>229</v>
      </c>
      <c r="G999" t="s">
        <v>230</v>
      </c>
      <c r="H999">
        <v>23012218004</v>
      </c>
      <c r="I999" t="s">
        <v>129</v>
      </c>
      <c r="J999">
        <v>5</v>
      </c>
      <c r="K999" t="s">
        <v>132</v>
      </c>
      <c r="L999" t="s">
        <v>359</v>
      </c>
      <c r="N999">
        <v>35</v>
      </c>
      <c r="O999">
        <v>1</v>
      </c>
      <c r="P999">
        <v>1</v>
      </c>
      <c r="Q999">
        <v>125130273</v>
      </c>
      <c r="R999">
        <v>2098</v>
      </c>
      <c r="T999">
        <f>MATCH(D999,Отчет!$D:$D,0)</f>
        <v>28</v>
      </c>
    </row>
    <row r="1000" spans="1:20" x14ac:dyDescent="0.2">
      <c r="A1000">
        <v>474330996</v>
      </c>
      <c r="B1000">
        <v>7</v>
      </c>
      <c r="C1000" t="s">
        <v>151</v>
      </c>
      <c r="D1000">
        <v>474330934</v>
      </c>
      <c r="E1000" t="s">
        <v>231</v>
      </c>
      <c r="F1000" t="s">
        <v>232</v>
      </c>
      <c r="G1000" t="s">
        <v>233</v>
      </c>
      <c r="H1000">
        <v>23012218036</v>
      </c>
      <c r="I1000" t="s">
        <v>129</v>
      </c>
      <c r="J1000">
        <v>5</v>
      </c>
      <c r="K1000" t="s">
        <v>132</v>
      </c>
      <c r="L1000" t="s">
        <v>359</v>
      </c>
      <c r="N1000">
        <v>35</v>
      </c>
      <c r="O1000">
        <v>1</v>
      </c>
      <c r="P1000">
        <v>1</v>
      </c>
      <c r="Q1000">
        <v>125130273</v>
      </c>
      <c r="R1000">
        <v>2098</v>
      </c>
      <c r="T1000">
        <f>MATCH(D1000,Отчет!$D:$D,0)</f>
        <v>21</v>
      </c>
    </row>
    <row r="1001" spans="1:20" x14ac:dyDescent="0.2">
      <c r="A1001">
        <v>474331123</v>
      </c>
      <c r="B1001">
        <v>6</v>
      </c>
      <c r="C1001" t="s">
        <v>151</v>
      </c>
      <c r="D1001">
        <v>474331060</v>
      </c>
      <c r="E1001" t="s">
        <v>234</v>
      </c>
      <c r="F1001" t="s">
        <v>235</v>
      </c>
      <c r="G1001" t="s">
        <v>236</v>
      </c>
      <c r="H1001">
        <v>23012218041</v>
      </c>
      <c r="I1001" t="s">
        <v>129</v>
      </c>
      <c r="J1001">
        <v>5</v>
      </c>
      <c r="K1001" t="s">
        <v>132</v>
      </c>
      <c r="L1001" t="s">
        <v>359</v>
      </c>
      <c r="N1001">
        <v>30</v>
      </c>
      <c r="O1001">
        <v>1</v>
      </c>
      <c r="P1001">
        <v>1</v>
      </c>
      <c r="Q1001">
        <v>125130273</v>
      </c>
      <c r="R1001">
        <v>2098</v>
      </c>
      <c r="T1001">
        <f>MATCH(D1001,Отчет!$D:$D,0)</f>
        <v>24</v>
      </c>
    </row>
    <row r="1002" spans="1:20" x14ac:dyDescent="0.2">
      <c r="A1002">
        <v>474329189</v>
      </c>
      <c r="B1002">
        <v>6</v>
      </c>
      <c r="C1002" t="s">
        <v>138</v>
      </c>
      <c r="D1002">
        <v>474329132</v>
      </c>
      <c r="E1002" t="s">
        <v>291</v>
      </c>
      <c r="F1002" t="s">
        <v>292</v>
      </c>
      <c r="G1002" t="s">
        <v>293</v>
      </c>
      <c r="H1002">
        <v>23012218078</v>
      </c>
      <c r="I1002" t="s">
        <v>129</v>
      </c>
      <c r="J1002">
        <v>5</v>
      </c>
      <c r="K1002" t="s">
        <v>132</v>
      </c>
      <c r="L1002" t="s">
        <v>359</v>
      </c>
      <c r="N1002">
        <v>30</v>
      </c>
      <c r="O1002">
        <v>1</v>
      </c>
      <c r="P1002">
        <v>1</v>
      </c>
      <c r="Q1002">
        <v>125131095</v>
      </c>
      <c r="R1002">
        <v>2098</v>
      </c>
      <c r="T1002">
        <f>MATCH(D1002,Отчет!$D:$D,0)</f>
        <v>49</v>
      </c>
    </row>
    <row r="1003" spans="1:20" x14ac:dyDescent="0.2">
      <c r="A1003">
        <v>533861897</v>
      </c>
      <c r="B1003">
        <v>6</v>
      </c>
      <c r="C1003" t="s">
        <v>186</v>
      </c>
      <c r="D1003">
        <v>533861329</v>
      </c>
      <c r="E1003" t="s">
        <v>331</v>
      </c>
      <c r="F1003" t="s">
        <v>184</v>
      </c>
      <c r="G1003" t="s">
        <v>238</v>
      </c>
      <c r="H1003" t="s">
        <v>332</v>
      </c>
      <c r="I1003" t="s">
        <v>361</v>
      </c>
      <c r="J1003">
        <v>9</v>
      </c>
      <c r="K1003" t="s">
        <v>132</v>
      </c>
      <c r="L1003" t="s">
        <v>359</v>
      </c>
      <c r="N1003">
        <v>30</v>
      </c>
      <c r="O1003">
        <v>1</v>
      </c>
      <c r="P1003">
        <v>0</v>
      </c>
      <c r="Q1003">
        <v>125131095</v>
      </c>
      <c r="R1003">
        <v>2098</v>
      </c>
      <c r="S1003" t="s">
        <v>145</v>
      </c>
      <c r="T1003">
        <f>MATCH(D1003,Отчет!$D:$D,0)</f>
        <v>95</v>
      </c>
    </row>
    <row r="1004" spans="1:20" x14ac:dyDescent="0.2">
      <c r="A1004">
        <v>539780696</v>
      </c>
      <c r="B1004">
        <v>4</v>
      </c>
      <c r="C1004" t="s">
        <v>118</v>
      </c>
      <c r="D1004">
        <v>507011656</v>
      </c>
      <c r="E1004" t="s">
        <v>119</v>
      </c>
      <c r="F1004" t="s">
        <v>120</v>
      </c>
      <c r="G1004" t="s">
        <v>121</v>
      </c>
      <c r="H1004">
        <v>21012218003</v>
      </c>
      <c r="I1004" t="s">
        <v>346</v>
      </c>
      <c r="J1004">
        <v>5</v>
      </c>
      <c r="K1004" t="s">
        <v>132</v>
      </c>
      <c r="L1004" t="s">
        <v>359</v>
      </c>
      <c r="N1004">
        <v>20</v>
      </c>
      <c r="O1004">
        <v>1</v>
      </c>
      <c r="P1004">
        <v>1</v>
      </c>
      <c r="Q1004">
        <v>131560603</v>
      </c>
      <c r="R1004">
        <v>2098</v>
      </c>
      <c r="T1004">
        <f>MATCH(D1004,Отчет!$D:$D,0)</f>
        <v>14</v>
      </c>
    </row>
    <row r="1005" spans="1:20" x14ac:dyDescent="0.2">
      <c r="A1005">
        <v>508355950</v>
      </c>
      <c r="B1005">
        <v>8</v>
      </c>
      <c r="C1005" t="s">
        <v>186</v>
      </c>
      <c r="D1005">
        <v>504285401</v>
      </c>
      <c r="E1005" t="s">
        <v>187</v>
      </c>
      <c r="F1005" t="s">
        <v>188</v>
      </c>
      <c r="G1005" t="s">
        <v>189</v>
      </c>
      <c r="H1005" t="s">
        <v>190</v>
      </c>
      <c r="I1005" t="s">
        <v>130</v>
      </c>
      <c r="J1005">
        <v>3</v>
      </c>
      <c r="K1005" t="s">
        <v>132</v>
      </c>
      <c r="L1005" t="s">
        <v>359</v>
      </c>
      <c r="N1005">
        <v>26.64</v>
      </c>
      <c r="O1005">
        <v>1</v>
      </c>
      <c r="P1005">
        <v>1</v>
      </c>
      <c r="Q1005">
        <v>125131095</v>
      </c>
      <c r="R1005">
        <v>2098</v>
      </c>
      <c r="S1005" t="s">
        <v>150</v>
      </c>
      <c r="T1005">
        <f>MATCH(D1005,Отчет!$D:$D,0)</f>
        <v>56</v>
      </c>
    </row>
    <row r="1006" spans="1:20" x14ac:dyDescent="0.2">
      <c r="A1006">
        <v>474329360</v>
      </c>
      <c r="B1006">
        <v>5</v>
      </c>
      <c r="C1006" t="s">
        <v>151</v>
      </c>
      <c r="D1006">
        <v>474329254</v>
      </c>
      <c r="E1006" t="s">
        <v>294</v>
      </c>
      <c r="F1006" t="s">
        <v>295</v>
      </c>
      <c r="G1006" t="s">
        <v>296</v>
      </c>
      <c r="H1006">
        <v>23012218087</v>
      </c>
      <c r="I1006" t="s">
        <v>130</v>
      </c>
      <c r="J1006">
        <v>3.33</v>
      </c>
      <c r="K1006" t="s">
        <v>132</v>
      </c>
      <c r="L1006" t="s">
        <v>359</v>
      </c>
      <c r="N1006">
        <v>16.649999999999999</v>
      </c>
      <c r="O1006">
        <v>1</v>
      </c>
      <c r="P1006">
        <v>1</v>
      </c>
      <c r="Q1006">
        <v>125131095</v>
      </c>
      <c r="R1006">
        <v>2098</v>
      </c>
      <c r="T1006">
        <f>MATCH(D1006,Отчет!$D:$D,0)</f>
        <v>53</v>
      </c>
    </row>
    <row r="1007" spans="1:20" x14ac:dyDescent="0.2">
      <c r="A1007">
        <v>474329485</v>
      </c>
      <c r="B1007">
        <v>6</v>
      </c>
      <c r="C1007" t="s">
        <v>138</v>
      </c>
      <c r="D1007">
        <v>474329384</v>
      </c>
      <c r="E1007" t="s">
        <v>297</v>
      </c>
      <c r="F1007" t="s">
        <v>162</v>
      </c>
      <c r="G1007" t="s">
        <v>204</v>
      </c>
      <c r="H1007">
        <v>23012218088</v>
      </c>
      <c r="I1007" t="s">
        <v>130</v>
      </c>
      <c r="J1007">
        <v>3.33</v>
      </c>
      <c r="K1007" t="s">
        <v>132</v>
      </c>
      <c r="L1007" t="s">
        <v>359</v>
      </c>
      <c r="N1007">
        <v>19.98</v>
      </c>
      <c r="O1007">
        <v>1</v>
      </c>
      <c r="P1007">
        <v>1</v>
      </c>
      <c r="Q1007">
        <v>125131095</v>
      </c>
      <c r="R1007">
        <v>2098</v>
      </c>
      <c r="T1007">
        <f>MATCH(D1007,Отчет!$D:$D,0)</f>
        <v>38</v>
      </c>
    </row>
    <row r="1008" spans="1:20" x14ac:dyDescent="0.2">
      <c r="A1008">
        <v>474329690</v>
      </c>
      <c r="B1008">
        <v>8</v>
      </c>
      <c r="C1008" t="s">
        <v>151</v>
      </c>
      <c r="D1008">
        <v>474329592</v>
      </c>
      <c r="E1008" t="s">
        <v>298</v>
      </c>
      <c r="F1008" t="s">
        <v>299</v>
      </c>
      <c r="G1008" t="s">
        <v>300</v>
      </c>
      <c r="H1008">
        <v>23012218107</v>
      </c>
      <c r="I1008" t="s">
        <v>130</v>
      </c>
      <c r="J1008">
        <v>3.33</v>
      </c>
      <c r="K1008" t="s">
        <v>132</v>
      </c>
      <c r="L1008" t="s">
        <v>359</v>
      </c>
      <c r="N1008">
        <v>26.64</v>
      </c>
      <c r="O1008">
        <v>1</v>
      </c>
      <c r="P1008">
        <v>1</v>
      </c>
      <c r="Q1008">
        <v>125131095</v>
      </c>
      <c r="R1008">
        <v>2098</v>
      </c>
      <c r="T1008">
        <f>MATCH(D1008,Отчет!$D:$D,0)</f>
        <v>19</v>
      </c>
    </row>
    <row r="1009" spans="1:20" x14ac:dyDescent="0.2">
      <c r="A1009">
        <v>474329822</v>
      </c>
      <c r="B1009">
        <v>5</v>
      </c>
      <c r="C1009" t="s">
        <v>186</v>
      </c>
      <c r="D1009">
        <v>474329718</v>
      </c>
      <c r="E1009" t="s">
        <v>301</v>
      </c>
      <c r="F1009" t="s">
        <v>209</v>
      </c>
      <c r="G1009" t="s">
        <v>286</v>
      </c>
      <c r="H1009">
        <v>23012218015</v>
      </c>
      <c r="I1009" t="s">
        <v>130</v>
      </c>
      <c r="J1009">
        <v>3.33</v>
      </c>
      <c r="K1009" t="s">
        <v>132</v>
      </c>
      <c r="L1009" t="s">
        <v>359</v>
      </c>
      <c r="N1009">
        <v>16.649999999999999</v>
      </c>
      <c r="O1009">
        <v>1</v>
      </c>
      <c r="P1009">
        <v>1</v>
      </c>
      <c r="Q1009">
        <v>125131095</v>
      </c>
      <c r="R1009">
        <v>2098</v>
      </c>
      <c r="T1009">
        <f>MATCH(D1009,Отчет!$D:$D,0)</f>
        <v>58</v>
      </c>
    </row>
    <row r="1010" spans="1:20" x14ac:dyDescent="0.2">
      <c r="A1010">
        <v>474329949</v>
      </c>
      <c r="B1010">
        <v>5</v>
      </c>
      <c r="C1010" t="s">
        <v>186</v>
      </c>
      <c r="D1010">
        <v>474329850</v>
      </c>
      <c r="E1010" t="s">
        <v>302</v>
      </c>
      <c r="F1010" t="s">
        <v>303</v>
      </c>
      <c r="G1010" t="s">
        <v>247</v>
      </c>
      <c r="H1010">
        <v>23012218027</v>
      </c>
      <c r="I1010" t="s">
        <v>130</v>
      </c>
      <c r="J1010">
        <v>3.33</v>
      </c>
      <c r="K1010" t="s">
        <v>132</v>
      </c>
      <c r="L1010" t="s">
        <v>359</v>
      </c>
      <c r="N1010">
        <v>16.649999999999999</v>
      </c>
      <c r="O1010">
        <v>1</v>
      </c>
      <c r="P1010">
        <v>1</v>
      </c>
      <c r="Q1010">
        <v>125131095</v>
      </c>
      <c r="R1010">
        <v>2098</v>
      </c>
      <c r="T1010">
        <f>MATCH(D1010,Отчет!$D:$D,0)</f>
        <v>45</v>
      </c>
    </row>
    <row r="1011" spans="1:20" x14ac:dyDescent="0.2">
      <c r="A1011">
        <v>474330074</v>
      </c>
      <c r="B1011">
        <v>8</v>
      </c>
      <c r="C1011" t="s">
        <v>186</v>
      </c>
      <c r="D1011">
        <v>474329981</v>
      </c>
      <c r="E1011" t="s">
        <v>218</v>
      </c>
      <c r="F1011" t="s">
        <v>206</v>
      </c>
      <c r="G1011" t="s">
        <v>219</v>
      </c>
      <c r="H1011">
        <v>23012218035</v>
      </c>
      <c r="I1011" t="s">
        <v>130</v>
      </c>
      <c r="J1011">
        <v>3.33</v>
      </c>
      <c r="K1011" t="s">
        <v>132</v>
      </c>
      <c r="L1011" t="s">
        <v>359</v>
      </c>
      <c r="N1011">
        <v>26.64</v>
      </c>
      <c r="O1011">
        <v>1</v>
      </c>
      <c r="P1011">
        <v>1</v>
      </c>
      <c r="Q1011">
        <v>125131095</v>
      </c>
      <c r="R1011">
        <v>2098</v>
      </c>
      <c r="T1011">
        <f>MATCH(D1011,Отчет!$D:$D,0)</f>
        <v>51</v>
      </c>
    </row>
    <row r="1012" spans="1:20" x14ac:dyDescent="0.2">
      <c r="A1012">
        <v>474328066</v>
      </c>
      <c r="B1012">
        <v>5</v>
      </c>
      <c r="C1012" t="s">
        <v>138</v>
      </c>
      <c r="D1012">
        <v>474327973</v>
      </c>
      <c r="E1012" t="s">
        <v>315</v>
      </c>
      <c r="F1012" t="s">
        <v>184</v>
      </c>
      <c r="G1012" t="s">
        <v>262</v>
      </c>
      <c r="H1012">
        <v>23012218097</v>
      </c>
      <c r="I1012" t="s">
        <v>130</v>
      </c>
      <c r="J1012">
        <v>3.33</v>
      </c>
      <c r="K1012" t="s">
        <v>132</v>
      </c>
      <c r="L1012" t="s">
        <v>359</v>
      </c>
      <c r="N1012">
        <v>16.649999999999999</v>
      </c>
      <c r="O1012">
        <v>1</v>
      </c>
      <c r="P1012">
        <v>1</v>
      </c>
      <c r="Q1012">
        <v>125131095</v>
      </c>
      <c r="R1012">
        <v>2098</v>
      </c>
      <c r="T1012">
        <f>MATCH(D1012,Отчет!$D:$D,0)</f>
        <v>41</v>
      </c>
    </row>
    <row r="1013" spans="1:20" x14ac:dyDescent="0.2">
      <c r="A1013">
        <v>474328181</v>
      </c>
      <c r="B1013">
        <v>7</v>
      </c>
      <c r="C1013" t="s">
        <v>138</v>
      </c>
      <c r="D1013">
        <v>474328086</v>
      </c>
      <c r="E1013" t="s">
        <v>274</v>
      </c>
      <c r="F1013" t="s">
        <v>275</v>
      </c>
      <c r="G1013" t="s">
        <v>148</v>
      </c>
      <c r="H1013">
        <v>23012218101</v>
      </c>
      <c r="I1013" t="s">
        <v>130</v>
      </c>
      <c r="J1013">
        <v>3.33</v>
      </c>
      <c r="K1013" t="s">
        <v>132</v>
      </c>
      <c r="L1013" t="s">
        <v>359</v>
      </c>
      <c r="N1013">
        <v>23.31</v>
      </c>
      <c r="O1013">
        <v>1</v>
      </c>
      <c r="P1013">
        <v>1</v>
      </c>
      <c r="Q1013">
        <v>125131095</v>
      </c>
      <c r="R1013">
        <v>2098</v>
      </c>
      <c r="T1013">
        <f>MATCH(D1013,Отчет!$D:$D,0)</f>
        <v>52</v>
      </c>
    </row>
    <row r="1014" spans="1:20" x14ac:dyDescent="0.2">
      <c r="A1014">
        <v>474328452</v>
      </c>
      <c r="B1014">
        <v>6</v>
      </c>
      <c r="C1014" t="s">
        <v>151</v>
      </c>
      <c r="D1014">
        <v>474328356</v>
      </c>
      <c r="E1014" t="s">
        <v>276</v>
      </c>
      <c r="F1014" t="s">
        <v>277</v>
      </c>
      <c r="G1014" t="s">
        <v>278</v>
      </c>
      <c r="H1014">
        <v>23012218003</v>
      </c>
      <c r="I1014" t="s">
        <v>130</v>
      </c>
      <c r="J1014">
        <v>3.33</v>
      </c>
      <c r="K1014" t="s">
        <v>132</v>
      </c>
      <c r="L1014" t="s">
        <v>359</v>
      </c>
      <c r="N1014">
        <v>19.98</v>
      </c>
      <c r="O1014">
        <v>1</v>
      </c>
      <c r="P1014">
        <v>1</v>
      </c>
      <c r="Q1014">
        <v>125131095</v>
      </c>
      <c r="R1014">
        <v>2098</v>
      </c>
      <c r="T1014">
        <f>MATCH(D1014,Отчет!$D:$D,0)</f>
        <v>39</v>
      </c>
    </row>
    <row r="1015" spans="1:20" x14ac:dyDescent="0.2">
      <c r="A1015">
        <v>474328571</v>
      </c>
      <c r="B1015">
        <v>5</v>
      </c>
      <c r="C1015" t="s">
        <v>186</v>
      </c>
      <c r="D1015">
        <v>474328476</v>
      </c>
      <c r="E1015" t="s">
        <v>284</v>
      </c>
      <c r="F1015" t="s">
        <v>221</v>
      </c>
      <c r="G1015" t="s">
        <v>185</v>
      </c>
      <c r="H1015">
        <v>23012218014</v>
      </c>
      <c r="I1015" t="s">
        <v>130</v>
      </c>
      <c r="J1015">
        <v>3.33</v>
      </c>
      <c r="K1015" t="s">
        <v>132</v>
      </c>
      <c r="L1015" t="s">
        <v>359</v>
      </c>
      <c r="N1015">
        <v>16.649999999999999</v>
      </c>
      <c r="O1015">
        <v>1</v>
      </c>
      <c r="P1015">
        <v>1</v>
      </c>
      <c r="Q1015">
        <v>125131095</v>
      </c>
      <c r="R1015">
        <v>2098</v>
      </c>
      <c r="T1015">
        <f>MATCH(D1015,Отчет!$D:$D,0)</f>
        <v>71</v>
      </c>
    </row>
    <row r="1016" spans="1:20" x14ac:dyDescent="0.2">
      <c r="A1016">
        <v>474328692</v>
      </c>
      <c r="B1016">
        <v>4</v>
      </c>
      <c r="C1016" t="s">
        <v>186</v>
      </c>
      <c r="D1016">
        <v>474328591</v>
      </c>
      <c r="E1016" t="s">
        <v>285</v>
      </c>
      <c r="F1016" t="s">
        <v>206</v>
      </c>
      <c r="G1016" t="s">
        <v>286</v>
      </c>
      <c r="H1016">
        <v>23012218020</v>
      </c>
      <c r="I1016" t="s">
        <v>130</v>
      </c>
      <c r="J1016">
        <v>3.33</v>
      </c>
      <c r="K1016" t="s">
        <v>132</v>
      </c>
      <c r="L1016" t="s">
        <v>359</v>
      </c>
      <c r="N1016">
        <v>13.32</v>
      </c>
      <c r="O1016">
        <v>1</v>
      </c>
      <c r="P1016">
        <v>1</v>
      </c>
      <c r="Q1016">
        <v>125131095</v>
      </c>
      <c r="R1016">
        <v>2098</v>
      </c>
      <c r="T1016">
        <f>MATCH(D1016,Отчет!$D:$D,0)</f>
        <v>65</v>
      </c>
    </row>
    <row r="1017" spans="1:20" x14ac:dyDescent="0.2">
      <c r="A1017">
        <v>474328818</v>
      </c>
      <c r="B1017">
        <v>7</v>
      </c>
      <c r="C1017" t="s">
        <v>138</v>
      </c>
      <c r="D1017">
        <v>474328712</v>
      </c>
      <c r="E1017" t="s">
        <v>287</v>
      </c>
      <c r="F1017" t="s">
        <v>221</v>
      </c>
      <c r="G1017" t="s">
        <v>158</v>
      </c>
      <c r="H1017">
        <v>23012218022</v>
      </c>
      <c r="I1017" t="s">
        <v>130</v>
      </c>
      <c r="J1017">
        <v>3.33</v>
      </c>
      <c r="K1017" t="s">
        <v>132</v>
      </c>
      <c r="L1017" t="s">
        <v>359</v>
      </c>
      <c r="N1017">
        <v>23.31</v>
      </c>
      <c r="O1017">
        <v>1</v>
      </c>
      <c r="P1017">
        <v>1</v>
      </c>
      <c r="Q1017">
        <v>125131095</v>
      </c>
      <c r="R1017">
        <v>2098</v>
      </c>
      <c r="T1017">
        <f>MATCH(D1017,Отчет!$D:$D,0)</f>
        <v>42</v>
      </c>
    </row>
    <row r="1018" spans="1:20" x14ac:dyDescent="0.2">
      <c r="A1018">
        <v>474328949</v>
      </c>
      <c r="B1018">
        <v>7</v>
      </c>
      <c r="C1018" t="s">
        <v>138</v>
      </c>
      <c r="D1018">
        <v>474328842</v>
      </c>
      <c r="E1018" t="s">
        <v>288</v>
      </c>
      <c r="F1018" t="s">
        <v>165</v>
      </c>
      <c r="G1018" t="s">
        <v>289</v>
      </c>
      <c r="H1018">
        <v>23012218028</v>
      </c>
      <c r="I1018" t="s">
        <v>130</v>
      </c>
      <c r="J1018">
        <v>3.33</v>
      </c>
      <c r="K1018" t="s">
        <v>132</v>
      </c>
      <c r="L1018" t="s">
        <v>359</v>
      </c>
      <c r="N1018">
        <v>23.31</v>
      </c>
      <c r="O1018">
        <v>1</v>
      </c>
      <c r="P1018">
        <v>1</v>
      </c>
      <c r="Q1018">
        <v>125131095</v>
      </c>
      <c r="R1018">
        <v>2098</v>
      </c>
      <c r="T1018">
        <f>MATCH(D1018,Отчет!$D:$D,0)</f>
        <v>43</v>
      </c>
    </row>
    <row r="1019" spans="1:20" x14ac:dyDescent="0.2">
      <c r="A1019">
        <v>474329096</v>
      </c>
      <c r="B1019">
        <v>6</v>
      </c>
      <c r="C1019" t="s">
        <v>138</v>
      </c>
      <c r="D1019">
        <v>474328980</v>
      </c>
      <c r="E1019" t="s">
        <v>290</v>
      </c>
      <c r="F1019" t="s">
        <v>196</v>
      </c>
      <c r="G1019" t="s">
        <v>238</v>
      </c>
      <c r="H1019">
        <v>23012218043</v>
      </c>
      <c r="I1019" t="s">
        <v>130</v>
      </c>
      <c r="J1019">
        <v>3.33</v>
      </c>
      <c r="K1019" t="s">
        <v>132</v>
      </c>
      <c r="L1019" t="s">
        <v>359</v>
      </c>
      <c r="N1019">
        <v>19.98</v>
      </c>
      <c r="O1019">
        <v>1</v>
      </c>
      <c r="P1019">
        <v>1</v>
      </c>
      <c r="Q1019">
        <v>125131095</v>
      </c>
      <c r="R1019">
        <v>2098</v>
      </c>
      <c r="T1019">
        <f>MATCH(D1019,Отчет!$D:$D,0)</f>
        <v>37</v>
      </c>
    </row>
    <row r="1020" spans="1:20" x14ac:dyDescent="0.2">
      <c r="A1020">
        <v>474327201</v>
      </c>
      <c r="B1020">
        <v>7</v>
      </c>
      <c r="C1020" t="s">
        <v>138</v>
      </c>
      <c r="D1020">
        <v>474327094</v>
      </c>
      <c r="E1020" t="s">
        <v>304</v>
      </c>
      <c r="F1020" t="s">
        <v>221</v>
      </c>
      <c r="G1020" t="s">
        <v>242</v>
      </c>
      <c r="H1020">
        <v>23012218090</v>
      </c>
      <c r="I1020" t="s">
        <v>130</v>
      </c>
      <c r="J1020">
        <v>3.33</v>
      </c>
      <c r="K1020" t="s">
        <v>132</v>
      </c>
      <c r="L1020" t="s">
        <v>359</v>
      </c>
      <c r="N1020">
        <v>23.31</v>
      </c>
      <c r="O1020">
        <v>1</v>
      </c>
      <c r="P1020">
        <v>1</v>
      </c>
      <c r="Q1020">
        <v>125131095</v>
      </c>
      <c r="R1020">
        <v>2098</v>
      </c>
      <c r="T1020">
        <f>MATCH(D1020,Отчет!$D:$D,0)</f>
        <v>47</v>
      </c>
    </row>
    <row r="1021" spans="1:20" x14ac:dyDescent="0.2">
      <c r="A1021">
        <v>474327329</v>
      </c>
      <c r="B1021">
        <v>6</v>
      </c>
      <c r="C1021" t="s">
        <v>138</v>
      </c>
      <c r="D1021">
        <v>474327233</v>
      </c>
      <c r="E1021" t="s">
        <v>305</v>
      </c>
      <c r="F1021" t="s">
        <v>203</v>
      </c>
      <c r="G1021" t="s">
        <v>171</v>
      </c>
      <c r="H1021">
        <v>23012218038</v>
      </c>
      <c r="I1021" t="s">
        <v>130</v>
      </c>
      <c r="J1021">
        <v>3.33</v>
      </c>
      <c r="K1021" t="s">
        <v>132</v>
      </c>
      <c r="L1021" t="s">
        <v>359</v>
      </c>
      <c r="N1021">
        <v>19.98</v>
      </c>
      <c r="O1021">
        <v>1</v>
      </c>
      <c r="P1021">
        <v>1</v>
      </c>
      <c r="Q1021">
        <v>125131095</v>
      </c>
      <c r="R1021">
        <v>2098</v>
      </c>
      <c r="T1021">
        <f>MATCH(D1021,Отчет!$D:$D,0)</f>
        <v>54</v>
      </c>
    </row>
    <row r="1022" spans="1:20" x14ac:dyDescent="0.2">
      <c r="A1022">
        <v>474327447</v>
      </c>
      <c r="B1022">
        <v>7</v>
      </c>
      <c r="C1022" t="s">
        <v>138</v>
      </c>
      <c r="D1022">
        <v>474327353</v>
      </c>
      <c r="E1022" t="s">
        <v>306</v>
      </c>
      <c r="F1022" t="s">
        <v>307</v>
      </c>
      <c r="G1022" t="s">
        <v>247</v>
      </c>
      <c r="H1022">
        <v>23012218006</v>
      </c>
      <c r="I1022" t="s">
        <v>130</v>
      </c>
      <c r="J1022">
        <v>3.33</v>
      </c>
      <c r="K1022" t="s">
        <v>132</v>
      </c>
      <c r="L1022" t="s">
        <v>359</v>
      </c>
      <c r="N1022">
        <v>23.31</v>
      </c>
      <c r="O1022">
        <v>1</v>
      </c>
      <c r="P1022">
        <v>1</v>
      </c>
      <c r="Q1022">
        <v>125131095</v>
      </c>
      <c r="R1022">
        <v>2098</v>
      </c>
      <c r="T1022">
        <f>MATCH(D1022,Отчет!$D:$D,0)</f>
        <v>44</v>
      </c>
    </row>
    <row r="1023" spans="1:20" x14ac:dyDescent="0.2">
      <c r="A1023">
        <v>474327570</v>
      </c>
      <c r="B1023">
        <v>5</v>
      </c>
      <c r="C1023" t="s">
        <v>138</v>
      </c>
      <c r="D1023">
        <v>474327467</v>
      </c>
      <c r="E1023" t="s">
        <v>308</v>
      </c>
      <c r="F1023" t="s">
        <v>309</v>
      </c>
      <c r="G1023" t="s">
        <v>310</v>
      </c>
      <c r="H1023">
        <v>23012218113</v>
      </c>
      <c r="I1023" t="s">
        <v>130</v>
      </c>
      <c r="J1023">
        <v>3.33</v>
      </c>
      <c r="K1023" t="s">
        <v>132</v>
      </c>
      <c r="L1023" t="s">
        <v>359</v>
      </c>
      <c r="N1023">
        <v>16.649999999999999</v>
      </c>
      <c r="O1023">
        <v>1</v>
      </c>
      <c r="P1023">
        <v>1</v>
      </c>
      <c r="Q1023">
        <v>125131095</v>
      </c>
      <c r="R1023">
        <v>2098</v>
      </c>
      <c r="T1023">
        <f>MATCH(D1023,Отчет!$D:$D,0)</f>
        <v>27</v>
      </c>
    </row>
    <row r="1024" spans="1:20" x14ac:dyDescent="0.2">
      <c r="A1024">
        <v>474327697</v>
      </c>
      <c r="B1024">
        <v>7</v>
      </c>
      <c r="C1024" t="s">
        <v>138</v>
      </c>
      <c r="D1024">
        <v>474327603</v>
      </c>
      <c r="E1024" t="s">
        <v>311</v>
      </c>
      <c r="F1024" t="s">
        <v>292</v>
      </c>
      <c r="G1024" t="s">
        <v>247</v>
      </c>
      <c r="H1024">
        <v>23012218024</v>
      </c>
      <c r="I1024" t="s">
        <v>130</v>
      </c>
      <c r="J1024">
        <v>3.33</v>
      </c>
      <c r="K1024" t="s">
        <v>132</v>
      </c>
      <c r="L1024" t="s">
        <v>359</v>
      </c>
      <c r="N1024">
        <v>23.31</v>
      </c>
      <c r="O1024">
        <v>1</v>
      </c>
      <c r="P1024">
        <v>1</v>
      </c>
      <c r="Q1024">
        <v>125131095</v>
      </c>
      <c r="R1024">
        <v>2098</v>
      </c>
      <c r="T1024">
        <f>MATCH(D1024,Отчет!$D:$D,0)</f>
        <v>48</v>
      </c>
    </row>
    <row r="1025" spans="1:20" x14ac:dyDescent="0.2">
      <c r="A1025">
        <v>474327815</v>
      </c>
      <c r="B1025">
        <v>8</v>
      </c>
      <c r="C1025" t="s">
        <v>138</v>
      </c>
      <c r="D1025">
        <v>474327717</v>
      </c>
      <c r="E1025" t="s">
        <v>312</v>
      </c>
      <c r="F1025" t="s">
        <v>209</v>
      </c>
      <c r="G1025" t="s">
        <v>313</v>
      </c>
      <c r="H1025">
        <v>23012218096</v>
      </c>
      <c r="I1025" t="s">
        <v>130</v>
      </c>
      <c r="J1025">
        <v>3.33</v>
      </c>
      <c r="K1025" t="s">
        <v>132</v>
      </c>
      <c r="L1025" t="s">
        <v>359</v>
      </c>
      <c r="N1025">
        <v>26.64</v>
      </c>
      <c r="O1025">
        <v>1</v>
      </c>
      <c r="P1025">
        <v>1</v>
      </c>
      <c r="Q1025">
        <v>125131095</v>
      </c>
      <c r="R1025">
        <v>2098</v>
      </c>
      <c r="T1025">
        <f>MATCH(D1025,Отчет!$D:$D,0)</f>
        <v>32</v>
      </c>
    </row>
    <row r="1026" spans="1:20" x14ac:dyDescent="0.2">
      <c r="A1026">
        <v>474327941</v>
      </c>
      <c r="B1026">
        <v>7</v>
      </c>
      <c r="C1026" t="s">
        <v>138</v>
      </c>
      <c r="D1026">
        <v>474327839</v>
      </c>
      <c r="E1026" t="s">
        <v>314</v>
      </c>
      <c r="F1026" t="s">
        <v>184</v>
      </c>
      <c r="G1026" t="s">
        <v>242</v>
      </c>
      <c r="H1026">
        <v>23012218112</v>
      </c>
      <c r="I1026" t="s">
        <v>130</v>
      </c>
      <c r="J1026">
        <v>3.33</v>
      </c>
      <c r="K1026" t="s">
        <v>132</v>
      </c>
      <c r="L1026" t="s">
        <v>359</v>
      </c>
      <c r="N1026">
        <v>23.31</v>
      </c>
      <c r="O1026">
        <v>1</v>
      </c>
      <c r="P1026">
        <v>1</v>
      </c>
      <c r="Q1026">
        <v>125131095</v>
      </c>
      <c r="R1026">
        <v>2098</v>
      </c>
      <c r="T1026">
        <f>MATCH(D1026,Отчет!$D:$D,0)</f>
        <v>31</v>
      </c>
    </row>
    <row r="1027" spans="1:20" x14ac:dyDescent="0.2">
      <c r="A1027">
        <v>474343611</v>
      </c>
      <c r="B1027">
        <v>6</v>
      </c>
      <c r="C1027" t="s">
        <v>151</v>
      </c>
      <c r="D1027">
        <v>474343540</v>
      </c>
      <c r="E1027" t="s">
        <v>178</v>
      </c>
      <c r="F1027" t="s">
        <v>179</v>
      </c>
      <c r="G1027" t="s">
        <v>121</v>
      </c>
      <c r="H1027">
        <v>23012218098</v>
      </c>
      <c r="I1027" t="s">
        <v>130</v>
      </c>
      <c r="J1027">
        <v>3.33</v>
      </c>
      <c r="K1027" t="s">
        <v>132</v>
      </c>
      <c r="L1027" t="s">
        <v>359</v>
      </c>
      <c r="N1027">
        <v>19.98</v>
      </c>
      <c r="O1027">
        <v>1</v>
      </c>
      <c r="P1027">
        <v>1</v>
      </c>
      <c r="Q1027">
        <v>125130273</v>
      </c>
      <c r="R1027">
        <v>2098</v>
      </c>
      <c r="T1027">
        <f>MATCH(D1027,Отчет!$D:$D,0)</f>
        <v>36</v>
      </c>
    </row>
    <row r="1028" spans="1:20" x14ac:dyDescent="0.2">
      <c r="A1028">
        <v>474346209</v>
      </c>
      <c r="B1028">
        <v>6</v>
      </c>
      <c r="C1028" t="s">
        <v>151</v>
      </c>
      <c r="D1028">
        <v>474346125</v>
      </c>
      <c r="E1028" t="s">
        <v>180</v>
      </c>
      <c r="F1028" t="s">
        <v>181</v>
      </c>
      <c r="G1028" t="s">
        <v>182</v>
      </c>
      <c r="H1028">
        <v>23012218048</v>
      </c>
      <c r="I1028" t="s">
        <v>130</v>
      </c>
      <c r="J1028">
        <v>3.33</v>
      </c>
      <c r="K1028" t="s">
        <v>132</v>
      </c>
      <c r="L1028" t="s">
        <v>359</v>
      </c>
      <c r="N1028">
        <v>19.98</v>
      </c>
      <c r="O1028">
        <v>1</v>
      </c>
      <c r="P1028">
        <v>1</v>
      </c>
      <c r="Q1028">
        <v>125130273</v>
      </c>
      <c r="R1028">
        <v>2098</v>
      </c>
      <c r="T1028">
        <f>MATCH(D1028,Отчет!$D:$D,0)</f>
        <v>17</v>
      </c>
    </row>
    <row r="1029" spans="1:20" x14ac:dyDescent="0.2">
      <c r="A1029">
        <v>474346399</v>
      </c>
      <c r="B1029">
        <v>6</v>
      </c>
      <c r="C1029" t="s">
        <v>151</v>
      </c>
      <c r="D1029">
        <v>474346308</v>
      </c>
      <c r="E1029" t="s">
        <v>183</v>
      </c>
      <c r="F1029" t="s">
        <v>184</v>
      </c>
      <c r="G1029" t="s">
        <v>185</v>
      </c>
      <c r="H1029">
        <v>23012218083</v>
      </c>
      <c r="I1029" t="s">
        <v>130</v>
      </c>
      <c r="J1029">
        <v>3.33</v>
      </c>
      <c r="K1029" t="s">
        <v>132</v>
      </c>
      <c r="L1029" t="s">
        <v>359</v>
      </c>
      <c r="N1029">
        <v>19.98</v>
      </c>
      <c r="O1029">
        <v>1</v>
      </c>
      <c r="P1029">
        <v>1</v>
      </c>
      <c r="Q1029">
        <v>125130273</v>
      </c>
      <c r="R1029">
        <v>2098</v>
      </c>
      <c r="T1029">
        <f>MATCH(D1029,Отчет!$D:$D,0)</f>
        <v>15</v>
      </c>
    </row>
    <row r="1030" spans="1:20" x14ac:dyDescent="0.2">
      <c r="A1030">
        <v>474340247</v>
      </c>
      <c r="B1030">
        <v>5</v>
      </c>
      <c r="D1030">
        <v>474340146</v>
      </c>
      <c r="E1030" t="s">
        <v>239</v>
      </c>
      <c r="F1030" t="s">
        <v>176</v>
      </c>
      <c r="G1030" t="s">
        <v>213</v>
      </c>
      <c r="H1030">
        <v>23112218055</v>
      </c>
      <c r="I1030" t="s">
        <v>130</v>
      </c>
      <c r="J1030">
        <v>3.33</v>
      </c>
      <c r="K1030" t="s">
        <v>132</v>
      </c>
      <c r="L1030" t="s">
        <v>359</v>
      </c>
      <c r="N1030">
        <v>16.649999999999999</v>
      </c>
      <c r="O1030">
        <v>1</v>
      </c>
      <c r="P1030">
        <v>0</v>
      </c>
      <c r="Q1030">
        <v>125131095</v>
      </c>
      <c r="R1030">
        <v>2098</v>
      </c>
      <c r="T1030">
        <f>MATCH(D1030,Отчет!$D:$D,0)</f>
        <v>92</v>
      </c>
    </row>
    <row r="1031" spans="1:20" x14ac:dyDescent="0.2">
      <c r="A1031">
        <v>474340374</v>
      </c>
      <c r="B1031">
        <v>6</v>
      </c>
      <c r="C1031" t="s">
        <v>186</v>
      </c>
      <c r="D1031">
        <v>474340271</v>
      </c>
      <c r="E1031" t="s">
        <v>240</v>
      </c>
      <c r="F1031" t="s">
        <v>203</v>
      </c>
      <c r="G1031" t="s">
        <v>171</v>
      </c>
      <c r="H1031">
        <v>23012218099</v>
      </c>
      <c r="I1031" t="s">
        <v>130</v>
      </c>
      <c r="J1031">
        <v>3.33</v>
      </c>
      <c r="K1031" t="s">
        <v>132</v>
      </c>
      <c r="L1031" t="s">
        <v>359</v>
      </c>
      <c r="N1031">
        <v>19.98</v>
      </c>
      <c r="O1031">
        <v>1</v>
      </c>
      <c r="P1031">
        <v>1</v>
      </c>
      <c r="Q1031">
        <v>125131095</v>
      </c>
      <c r="R1031">
        <v>2098</v>
      </c>
      <c r="T1031">
        <f>MATCH(D1031,Отчет!$D:$D,0)</f>
        <v>87</v>
      </c>
    </row>
    <row r="1032" spans="1:20" x14ac:dyDescent="0.2">
      <c r="A1032">
        <v>474342958</v>
      </c>
      <c r="B1032">
        <v>6</v>
      </c>
      <c r="C1032" t="s">
        <v>151</v>
      </c>
      <c r="D1032">
        <v>474342893</v>
      </c>
      <c r="E1032" t="s">
        <v>164</v>
      </c>
      <c r="F1032" t="s">
        <v>165</v>
      </c>
      <c r="G1032" t="s">
        <v>166</v>
      </c>
      <c r="H1032">
        <v>23012218105</v>
      </c>
      <c r="I1032" t="s">
        <v>130</v>
      </c>
      <c r="J1032">
        <v>3.33</v>
      </c>
      <c r="K1032" t="s">
        <v>132</v>
      </c>
      <c r="L1032" t="s">
        <v>359</v>
      </c>
      <c r="N1032">
        <v>19.98</v>
      </c>
      <c r="O1032">
        <v>1</v>
      </c>
      <c r="P1032">
        <v>1</v>
      </c>
      <c r="Q1032">
        <v>125130273</v>
      </c>
      <c r="R1032">
        <v>2098</v>
      </c>
      <c r="T1032">
        <f>MATCH(D1032,Отчет!$D:$D,0)</f>
        <v>35</v>
      </c>
    </row>
    <row r="1033" spans="1:20" x14ac:dyDescent="0.2">
      <c r="A1033">
        <v>474343081</v>
      </c>
      <c r="B1033">
        <v>5</v>
      </c>
      <c r="C1033" t="s">
        <v>151</v>
      </c>
      <c r="D1033">
        <v>474343016</v>
      </c>
      <c r="E1033" t="s">
        <v>167</v>
      </c>
      <c r="F1033" t="s">
        <v>168</v>
      </c>
      <c r="G1033" t="s">
        <v>154</v>
      </c>
      <c r="H1033">
        <v>23012218013</v>
      </c>
      <c r="I1033" t="s">
        <v>130</v>
      </c>
      <c r="J1033">
        <v>3.33</v>
      </c>
      <c r="K1033" t="s">
        <v>132</v>
      </c>
      <c r="L1033" t="s">
        <v>359</v>
      </c>
      <c r="N1033">
        <v>16.649999999999999</v>
      </c>
      <c r="O1033">
        <v>1</v>
      </c>
      <c r="P1033">
        <v>1</v>
      </c>
      <c r="Q1033">
        <v>125130273</v>
      </c>
      <c r="R1033">
        <v>2098</v>
      </c>
      <c r="T1033">
        <f>MATCH(D1033,Отчет!$D:$D,0)</f>
        <v>63</v>
      </c>
    </row>
    <row r="1034" spans="1:20" x14ac:dyDescent="0.2">
      <c r="A1034">
        <v>474343205</v>
      </c>
      <c r="B1034">
        <v>4</v>
      </c>
      <c r="C1034" t="s">
        <v>151</v>
      </c>
      <c r="D1034">
        <v>474343139</v>
      </c>
      <c r="E1034" t="s">
        <v>169</v>
      </c>
      <c r="F1034" t="s">
        <v>170</v>
      </c>
      <c r="G1034" t="s">
        <v>171</v>
      </c>
      <c r="H1034">
        <v>23012218050</v>
      </c>
      <c r="I1034" t="s">
        <v>130</v>
      </c>
      <c r="J1034">
        <v>3.33</v>
      </c>
      <c r="K1034" t="s">
        <v>132</v>
      </c>
      <c r="L1034" t="s">
        <v>359</v>
      </c>
      <c r="N1034">
        <v>13.32</v>
      </c>
      <c r="O1034">
        <v>1</v>
      </c>
      <c r="P1034">
        <v>1</v>
      </c>
      <c r="Q1034">
        <v>125130273</v>
      </c>
      <c r="R1034">
        <v>2098</v>
      </c>
      <c r="T1034">
        <f>MATCH(D1034,Отчет!$D:$D,0)</f>
        <v>33</v>
      </c>
    </row>
    <row r="1035" spans="1:20" x14ac:dyDescent="0.2">
      <c r="A1035">
        <v>474343332</v>
      </c>
      <c r="B1035">
        <v>7</v>
      </c>
      <c r="C1035" t="s">
        <v>151</v>
      </c>
      <c r="D1035">
        <v>474343269</v>
      </c>
      <c r="E1035" t="s">
        <v>172</v>
      </c>
      <c r="F1035" t="s">
        <v>173</v>
      </c>
      <c r="G1035" t="s">
        <v>174</v>
      </c>
      <c r="H1035">
        <v>23012218063</v>
      </c>
      <c r="I1035" t="s">
        <v>130</v>
      </c>
      <c r="J1035">
        <v>3.33</v>
      </c>
      <c r="K1035" t="s">
        <v>132</v>
      </c>
      <c r="L1035" t="s">
        <v>359</v>
      </c>
      <c r="N1035">
        <v>23.31</v>
      </c>
      <c r="O1035">
        <v>1</v>
      </c>
      <c r="P1035">
        <v>1</v>
      </c>
      <c r="Q1035">
        <v>125130273</v>
      </c>
      <c r="R1035">
        <v>2098</v>
      </c>
      <c r="T1035">
        <f>MATCH(D1035,Отчет!$D:$D,0)</f>
        <v>46</v>
      </c>
    </row>
    <row r="1036" spans="1:20" x14ac:dyDescent="0.2">
      <c r="A1036">
        <v>474343468</v>
      </c>
      <c r="B1036">
        <v>4</v>
      </c>
      <c r="D1036">
        <v>474343393</v>
      </c>
      <c r="E1036" t="s">
        <v>175</v>
      </c>
      <c r="F1036" t="s">
        <v>176</v>
      </c>
      <c r="G1036" t="s">
        <v>177</v>
      </c>
      <c r="H1036">
        <v>22012218070</v>
      </c>
      <c r="I1036" t="s">
        <v>130</v>
      </c>
      <c r="J1036">
        <v>3.33</v>
      </c>
      <c r="K1036" t="s">
        <v>132</v>
      </c>
      <c r="L1036" t="s">
        <v>359</v>
      </c>
      <c r="N1036">
        <v>13.32</v>
      </c>
      <c r="O1036">
        <v>1</v>
      </c>
      <c r="P1036">
        <v>0</v>
      </c>
      <c r="Q1036">
        <v>125130273</v>
      </c>
      <c r="R1036">
        <v>2098</v>
      </c>
      <c r="S1036" t="s">
        <v>160</v>
      </c>
      <c r="T1036">
        <f>MATCH(D1036,Отчет!$D:$D,0)</f>
        <v>60</v>
      </c>
    </row>
    <row r="1037" spans="1:20" x14ac:dyDescent="0.2">
      <c r="A1037">
        <v>474339285</v>
      </c>
      <c r="B1037">
        <v>8</v>
      </c>
      <c r="C1037" t="s">
        <v>186</v>
      </c>
      <c r="D1037">
        <v>474339177</v>
      </c>
      <c r="E1037" t="s">
        <v>194</v>
      </c>
      <c r="F1037" t="s">
        <v>184</v>
      </c>
      <c r="G1037" t="s">
        <v>141</v>
      </c>
      <c r="H1037">
        <v>23012218019</v>
      </c>
      <c r="I1037" t="s">
        <v>130</v>
      </c>
      <c r="J1037">
        <v>3.33</v>
      </c>
      <c r="K1037" t="s">
        <v>132</v>
      </c>
      <c r="L1037" t="s">
        <v>359</v>
      </c>
      <c r="N1037">
        <v>26.64</v>
      </c>
      <c r="O1037">
        <v>1</v>
      </c>
      <c r="P1037">
        <v>1</v>
      </c>
      <c r="Q1037">
        <v>125131095</v>
      </c>
      <c r="R1037">
        <v>2098</v>
      </c>
      <c r="T1037">
        <f>MATCH(D1037,Отчет!$D:$D,0)</f>
        <v>40</v>
      </c>
    </row>
    <row r="1038" spans="1:20" x14ac:dyDescent="0.2">
      <c r="A1038">
        <v>474339409</v>
      </c>
      <c r="B1038">
        <v>4</v>
      </c>
      <c r="C1038" t="s">
        <v>186</v>
      </c>
      <c r="D1038">
        <v>474339309</v>
      </c>
      <c r="E1038" t="s">
        <v>195</v>
      </c>
      <c r="F1038" t="s">
        <v>196</v>
      </c>
      <c r="G1038" t="s">
        <v>197</v>
      </c>
      <c r="H1038">
        <v>23012218021</v>
      </c>
      <c r="I1038" t="s">
        <v>130</v>
      </c>
      <c r="J1038">
        <v>3.33</v>
      </c>
      <c r="K1038" t="s">
        <v>132</v>
      </c>
      <c r="L1038" t="s">
        <v>359</v>
      </c>
      <c r="N1038">
        <v>13.32</v>
      </c>
      <c r="O1038">
        <v>1</v>
      </c>
      <c r="P1038">
        <v>1</v>
      </c>
      <c r="Q1038">
        <v>125131095</v>
      </c>
      <c r="R1038">
        <v>2098</v>
      </c>
      <c r="T1038">
        <f>MATCH(D1038,Отчет!$D:$D,0)</f>
        <v>82</v>
      </c>
    </row>
    <row r="1039" spans="1:20" x14ac:dyDescent="0.2">
      <c r="A1039">
        <v>474339534</v>
      </c>
      <c r="B1039">
        <v>6</v>
      </c>
      <c r="C1039" t="s">
        <v>186</v>
      </c>
      <c r="D1039">
        <v>474339435</v>
      </c>
      <c r="E1039" t="s">
        <v>198</v>
      </c>
      <c r="F1039" t="s">
        <v>157</v>
      </c>
      <c r="G1039" t="s">
        <v>199</v>
      </c>
      <c r="H1039">
        <v>23112218030</v>
      </c>
      <c r="I1039" t="s">
        <v>130</v>
      </c>
      <c r="J1039">
        <v>3.33</v>
      </c>
      <c r="K1039" t="s">
        <v>132</v>
      </c>
      <c r="L1039" t="s">
        <v>359</v>
      </c>
      <c r="N1039">
        <v>19.98</v>
      </c>
      <c r="O1039">
        <v>1</v>
      </c>
      <c r="P1039">
        <v>0</v>
      </c>
      <c r="Q1039">
        <v>125131095</v>
      </c>
      <c r="R1039">
        <v>2098</v>
      </c>
      <c r="T1039">
        <f>MATCH(D1039,Отчет!$D:$D,0)</f>
        <v>77</v>
      </c>
    </row>
    <row r="1040" spans="1:20" x14ac:dyDescent="0.2">
      <c r="A1040">
        <v>474339662</v>
      </c>
      <c r="B1040">
        <v>4</v>
      </c>
      <c r="C1040" t="s">
        <v>186</v>
      </c>
      <c r="D1040">
        <v>474339560</v>
      </c>
      <c r="E1040" t="s">
        <v>200</v>
      </c>
      <c r="F1040" t="s">
        <v>201</v>
      </c>
      <c r="G1040" t="s">
        <v>141</v>
      </c>
      <c r="H1040">
        <v>23012218037</v>
      </c>
      <c r="I1040" t="s">
        <v>130</v>
      </c>
      <c r="J1040">
        <v>3.33</v>
      </c>
      <c r="K1040" t="s">
        <v>132</v>
      </c>
      <c r="L1040" t="s">
        <v>359</v>
      </c>
      <c r="N1040">
        <v>13.32</v>
      </c>
      <c r="O1040">
        <v>1</v>
      </c>
      <c r="P1040">
        <v>1</v>
      </c>
      <c r="Q1040">
        <v>125131095</v>
      </c>
      <c r="R1040">
        <v>2098</v>
      </c>
      <c r="T1040">
        <f>MATCH(D1040,Отчет!$D:$D,0)</f>
        <v>80</v>
      </c>
    </row>
    <row r="1041" spans="1:20" x14ac:dyDescent="0.2">
      <c r="A1041">
        <v>474339775</v>
      </c>
      <c r="B1041">
        <v>4</v>
      </c>
      <c r="C1041" t="s">
        <v>186</v>
      </c>
      <c r="D1041">
        <v>474339682</v>
      </c>
      <c r="E1041" t="s">
        <v>202</v>
      </c>
      <c r="F1041" t="s">
        <v>203</v>
      </c>
      <c r="G1041" t="s">
        <v>204</v>
      </c>
      <c r="H1041">
        <v>23012218044</v>
      </c>
      <c r="I1041" t="s">
        <v>130</v>
      </c>
      <c r="J1041">
        <v>3.33</v>
      </c>
      <c r="K1041" t="s">
        <v>132</v>
      </c>
      <c r="L1041" t="s">
        <v>359</v>
      </c>
      <c r="N1041">
        <v>13.32</v>
      </c>
      <c r="O1041">
        <v>1</v>
      </c>
      <c r="P1041">
        <v>1</v>
      </c>
      <c r="Q1041">
        <v>125131095</v>
      </c>
      <c r="R1041">
        <v>2098</v>
      </c>
      <c r="T1041">
        <f>MATCH(D1041,Отчет!$D:$D,0)</f>
        <v>88</v>
      </c>
    </row>
    <row r="1042" spans="1:20" x14ac:dyDescent="0.2">
      <c r="A1042">
        <v>474339892</v>
      </c>
      <c r="B1042">
        <v>6</v>
      </c>
      <c r="C1042" t="s">
        <v>186</v>
      </c>
      <c r="D1042">
        <v>474339795</v>
      </c>
      <c r="E1042" t="s">
        <v>205</v>
      </c>
      <c r="F1042" t="s">
        <v>206</v>
      </c>
      <c r="G1042" t="s">
        <v>148</v>
      </c>
      <c r="H1042">
        <v>23012218047</v>
      </c>
      <c r="I1042" t="s">
        <v>130</v>
      </c>
      <c r="J1042">
        <v>3.33</v>
      </c>
      <c r="K1042" t="s">
        <v>132</v>
      </c>
      <c r="L1042" t="s">
        <v>359</v>
      </c>
      <c r="N1042">
        <v>19.98</v>
      </c>
      <c r="O1042">
        <v>1</v>
      </c>
      <c r="P1042">
        <v>1</v>
      </c>
      <c r="Q1042">
        <v>125131095</v>
      </c>
      <c r="R1042">
        <v>2098</v>
      </c>
      <c r="T1042">
        <f>MATCH(D1042,Отчет!$D:$D,0)</f>
        <v>79</v>
      </c>
    </row>
    <row r="1043" spans="1:20" x14ac:dyDescent="0.2">
      <c r="A1043">
        <v>474340011</v>
      </c>
      <c r="B1043">
        <v>4</v>
      </c>
      <c r="C1043" t="s">
        <v>186</v>
      </c>
      <c r="D1043">
        <v>474339912</v>
      </c>
      <c r="E1043" t="s">
        <v>207</v>
      </c>
      <c r="F1043" t="s">
        <v>170</v>
      </c>
      <c r="G1043" t="s">
        <v>148</v>
      </c>
      <c r="H1043">
        <v>23012218053</v>
      </c>
      <c r="I1043" t="s">
        <v>130</v>
      </c>
      <c r="J1043">
        <v>3.33</v>
      </c>
      <c r="K1043" t="s">
        <v>132</v>
      </c>
      <c r="L1043" t="s">
        <v>359</v>
      </c>
      <c r="N1043">
        <v>13.32</v>
      </c>
      <c r="O1043">
        <v>1</v>
      </c>
      <c r="P1043">
        <v>1</v>
      </c>
      <c r="Q1043">
        <v>125131095</v>
      </c>
      <c r="R1043">
        <v>2098</v>
      </c>
      <c r="T1043">
        <f>MATCH(D1043,Отчет!$D:$D,0)</f>
        <v>74</v>
      </c>
    </row>
    <row r="1044" spans="1:20" x14ac:dyDescent="0.2">
      <c r="A1044">
        <v>474340126</v>
      </c>
      <c r="B1044">
        <v>6</v>
      </c>
      <c r="C1044" t="s">
        <v>186</v>
      </c>
      <c r="D1044">
        <v>474340031</v>
      </c>
      <c r="E1044" t="s">
        <v>208</v>
      </c>
      <c r="F1044" t="s">
        <v>209</v>
      </c>
      <c r="G1044" t="s">
        <v>210</v>
      </c>
      <c r="H1044">
        <v>23012218054</v>
      </c>
      <c r="I1044" t="s">
        <v>130</v>
      </c>
      <c r="J1044">
        <v>3.33</v>
      </c>
      <c r="K1044" t="s">
        <v>132</v>
      </c>
      <c r="L1044" t="s">
        <v>359</v>
      </c>
      <c r="N1044">
        <v>19.98</v>
      </c>
      <c r="O1044">
        <v>1</v>
      </c>
      <c r="P1044">
        <v>1</v>
      </c>
      <c r="Q1044">
        <v>125131095</v>
      </c>
      <c r="R1044">
        <v>2098</v>
      </c>
      <c r="T1044">
        <f>MATCH(D1044,Отчет!$D:$D,0)</f>
        <v>66</v>
      </c>
    </row>
    <row r="1045" spans="1:20" x14ac:dyDescent="0.2">
      <c r="A1045">
        <v>474337507</v>
      </c>
      <c r="B1045">
        <v>6</v>
      </c>
      <c r="D1045">
        <v>474337410</v>
      </c>
      <c r="E1045" t="s">
        <v>250</v>
      </c>
      <c r="F1045" t="s">
        <v>251</v>
      </c>
      <c r="G1045" t="s">
        <v>252</v>
      </c>
      <c r="H1045">
        <v>23112218039</v>
      </c>
      <c r="I1045" t="s">
        <v>130</v>
      </c>
      <c r="J1045">
        <v>3.33</v>
      </c>
      <c r="K1045" t="s">
        <v>132</v>
      </c>
      <c r="L1045" t="s">
        <v>359</v>
      </c>
      <c r="N1045">
        <v>19.98</v>
      </c>
      <c r="O1045">
        <v>1</v>
      </c>
      <c r="P1045">
        <v>0</v>
      </c>
      <c r="Q1045">
        <v>125131095</v>
      </c>
      <c r="R1045">
        <v>2098</v>
      </c>
      <c r="T1045">
        <f>MATCH(D1045,Отчет!$D:$D,0)</f>
        <v>97</v>
      </c>
    </row>
    <row r="1046" spans="1:20" x14ac:dyDescent="0.2">
      <c r="A1046">
        <v>474337633</v>
      </c>
      <c r="D1046">
        <v>474337535</v>
      </c>
      <c r="E1046" t="s">
        <v>253</v>
      </c>
      <c r="F1046" t="s">
        <v>157</v>
      </c>
      <c r="G1046" t="s">
        <v>227</v>
      </c>
      <c r="H1046">
        <v>23012218061</v>
      </c>
      <c r="I1046" t="s">
        <v>130</v>
      </c>
      <c r="J1046">
        <v>3.33</v>
      </c>
      <c r="K1046" t="s">
        <v>132</v>
      </c>
      <c r="L1046" t="s">
        <v>359</v>
      </c>
      <c r="M1046">
        <v>0</v>
      </c>
      <c r="N1046">
        <v>0</v>
      </c>
      <c r="P1046">
        <v>1</v>
      </c>
      <c r="Q1046">
        <v>125131095</v>
      </c>
      <c r="R1046">
        <v>2098</v>
      </c>
      <c r="T1046">
        <f>MATCH(D1046,Отчет!$D:$D,0)</f>
        <v>96</v>
      </c>
    </row>
    <row r="1047" spans="1:20" x14ac:dyDescent="0.2">
      <c r="A1047">
        <v>474337771</v>
      </c>
      <c r="B1047">
        <v>4</v>
      </c>
      <c r="C1047" t="s">
        <v>186</v>
      </c>
      <c r="D1047">
        <v>474337666</v>
      </c>
      <c r="E1047" t="s">
        <v>254</v>
      </c>
      <c r="F1047" t="s">
        <v>168</v>
      </c>
      <c r="G1047" t="s">
        <v>121</v>
      </c>
      <c r="H1047">
        <v>23012218069</v>
      </c>
      <c r="I1047" t="s">
        <v>130</v>
      </c>
      <c r="J1047">
        <v>3.33</v>
      </c>
      <c r="K1047" t="s">
        <v>132</v>
      </c>
      <c r="L1047" t="s">
        <v>359</v>
      </c>
      <c r="N1047">
        <v>13.32</v>
      </c>
      <c r="O1047">
        <v>1</v>
      </c>
      <c r="P1047">
        <v>1</v>
      </c>
      <c r="Q1047">
        <v>125131095</v>
      </c>
      <c r="R1047">
        <v>2098</v>
      </c>
      <c r="T1047">
        <f>MATCH(D1047,Отчет!$D:$D,0)</f>
        <v>75</v>
      </c>
    </row>
    <row r="1048" spans="1:20" x14ac:dyDescent="0.2">
      <c r="A1048">
        <v>474337900</v>
      </c>
      <c r="C1048" t="s">
        <v>186</v>
      </c>
      <c r="D1048">
        <v>474337793</v>
      </c>
      <c r="E1048" t="s">
        <v>255</v>
      </c>
      <c r="F1048" t="s">
        <v>256</v>
      </c>
      <c r="G1048" t="s">
        <v>217</v>
      </c>
      <c r="H1048">
        <v>23012218086</v>
      </c>
      <c r="I1048" t="s">
        <v>130</v>
      </c>
      <c r="J1048">
        <v>3.33</v>
      </c>
      <c r="K1048" t="s">
        <v>132</v>
      </c>
      <c r="L1048" t="s">
        <v>359</v>
      </c>
      <c r="M1048">
        <v>1</v>
      </c>
      <c r="N1048">
        <v>0</v>
      </c>
      <c r="P1048">
        <v>1</v>
      </c>
      <c r="Q1048">
        <v>125131095</v>
      </c>
      <c r="R1048">
        <v>2098</v>
      </c>
      <c r="T1048">
        <f>MATCH(D1048,Отчет!$D:$D,0)</f>
        <v>98</v>
      </c>
    </row>
    <row r="1049" spans="1:20" x14ac:dyDescent="0.2">
      <c r="A1049">
        <v>474338091</v>
      </c>
      <c r="B1049">
        <v>8</v>
      </c>
      <c r="C1049" t="s">
        <v>138</v>
      </c>
      <c r="D1049">
        <v>474337983</v>
      </c>
      <c r="E1049" t="s">
        <v>257</v>
      </c>
      <c r="F1049" t="s">
        <v>170</v>
      </c>
      <c r="G1049" t="s">
        <v>236</v>
      </c>
      <c r="H1049">
        <v>23012218026</v>
      </c>
      <c r="I1049" t="s">
        <v>130</v>
      </c>
      <c r="J1049">
        <v>3.33</v>
      </c>
      <c r="K1049" t="s">
        <v>132</v>
      </c>
      <c r="L1049" t="s">
        <v>359</v>
      </c>
      <c r="N1049">
        <v>26.64</v>
      </c>
      <c r="O1049">
        <v>1</v>
      </c>
      <c r="P1049">
        <v>1</v>
      </c>
      <c r="Q1049">
        <v>125131095</v>
      </c>
      <c r="R1049">
        <v>2098</v>
      </c>
      <c r="T1049">
        <f>MATCH(D1049,Отчет!$D:$D,0)</f>
        <v>61</v>
      </c>
    </row>
    <row r="1050" spans="1:20" x14ac:dyDescent="0.2">
      <c r="A1050">
        <v>474339001</v>
      </c>
      <c r="B1050">
        <v>6</v>
      </c>
      <c r="C1050" t="s">
        <v>186</v>
      </c>
      <c r="D1050">
        <v>474338922</v>
      </c>
      <c r="E1050" t="s">
        <v>258</v>
      </c>
      <c r="F1050" t="s">
        <v>221</v>
      </c>
      <c r="G1050" t="s">
        <v>242</v>
      </c>
      <c r="H1050">
        <v>23012218008</v>
      </c>
      <c r="I1050" t="s">
        <v>130</v>
      </c>
      <c r="J1050">
        <v>3.33</v>
      </c>
      <c r="K1050" t="s">
        <v>132</v>
      </c>
      <c r="L1050" t="s">
        <v>359</v>
      </c>
      <c r="N1050">
        <v>19.98</v>
      </c>
      <c r="O1050">
        <v>1</v>
      </c>
      <c r="P1050">
        <v>1</v>
      </c>
      <c r="Q1050">
        <v>125131095</v>
      </c>
      <c r="R1050">
        <v>2098</v>
      </c>
      <c r="T1050">
        <f>MATCH(D1050,Отчет!$D:$D,0)</f>
        <v>81</v>
      </c>
    </row>
    <row r="1051" spans="1:20" x14ac:dyDescent="0.2">
      <c r="A1051">
        <v>474339157</v>
      </c>
      <c r="B1051">
        <v>4</v>
      </c>
      <c r="C1051" t="s">
        <v>186</v>
      </c>
      <c r="D1051">
        <v>474339051</v>
      </c>
      <c r="E1051" t="s">
        <v>191</v>
      </c>
      <c r="F1051" t="s">
        <v>192</v>
      </c>
      <c r="G1051" t="s">
        <v>193</v>
      </c>
      <c r="H1051">
        <v>23012218018</v>
      </c>
      <c r="I1051" t="s">
        <v>130</v>
      </c>
      <c r="J1051">
        <v>3.33</v>
      </c>
      <c r="K1051" t="s">
        <v>132</v>
      </c>
      <c r="L1051" t="s">
        <v>359</v>
      </c>
      <c r="N1051">
        <v>13.32</v>
      </c>
      <c r="O1051">
        <v>1</v>
      </c>
      <c r="P1051">
        <v>1</v>
      </c>
      <c r="Q1051">
        <v>125131095</v>
      </c>
      <c r="R1051">
        <v>2098</v>
      </c>
      <c r="T1051">
        <f>MATCH(D1051,Отчет!$D:$D,0)</f>
        <v>90</v>
      </c>
    </row>
    <row r="1052" spans="1:20" x14ac:dyDescent="0.2">
      <c r="A1052">
        <v>474335940</v>
      </c>
      <c r="B1052">
        <v>5</v>
      </c>
      <c r="C1052" t="s">
        <v>138</v>
      </c>
      <c r="D1052">
        <v>474335833</v>
      </c>
      <c r="E1052" t="s">
        <v>271</v>
      </c>
      <c r="F1052" t="s">
        <v>272</v>
      </c>
      <c r="G1052" t="s">
        <v>273</v>
      </c>
      <c r="H1052">
        <v>23012218084</v>
      </c>
      <c r="I1052" t="s">
        <v>130</v>
      </c>
      <c r="J1052">
        <v>3.33</v>
      </c>
      <c r="K1052" t="s">
        <v>132</v>
      </c>
      <c r="L1052" t="s">
        <v>359</v>
      </c>
      <c r="N1052">
        <v>16.649999999999999</v>
      </c>
      <c r="O1052">
        <v>1</v>
      </c>
      <c r="P1052">
        <v>1</v>
      </c>
      <c r="Q1052">
        <v>125131095</v>
      </c>
      <c r="R1052">
        <v>2098</v>
      </c>
      <c r="T1052">
        <f>MATCH(D1052,Отчет!$D:$D,0)</f>
        <v>91</v>
      </c>
    </row>
    <row r="1053" spans="1:20" x14ac:dyDescent="0.2">
      <c r="A1053">
        <v>474336066</v>
      </c>
      <c r="B1053">
        <v>7</v>
      </c>
      <c r="C1053" t="s">
        <v>138</v>
      </c>
      <c r="D1053">
        <v>474335963</v>
      </c>
      <c r="E1053" t="s">
        <v>161</v>
      </c>
      <c r="F1053" t="s">
        <v>162</v>
      </c>
      <c r="G1053" t="s">
        <v>148</v>
      </c>
      <c r="H1053" t="s">
        <v>163</v>
      </c>
      <c r="I1053" t="s">
        <v>130</v>
      </c>
      <c r="J1053">
        <v>3.33</v>
      </c>
      <c r="K1053" t="s">
        <v>132</v>
      </c>
      <c r="L1053" t="s">
        <v>359</v>
      </c>
      <c r="N1053">
        <v>23.31</v>
      </c>
      <c r="O1053">
        <v>1</v>
      </c>
      <c r="P1053">
        <v>0</v>
      </c>
      <c r="Q1053">
        <v>125131095</v>
      </c>
      <c r="R1053">
        <v>2098</v>
      </c>
      <c r="S1053" t="s">
        <v>160</v>
      </c>
      <c r="T1053">
        <f>MATCH(D1053,Отчет!$D:$D,0)</f>
        <v>55</v>
      </c>
    </row>
    <row r="1054" spans="1:20" x14ac:dyDescent="0.2">
      <c r="A1054">
        <v>474336184</v>
      </c>
      <c r="B1054">
        <v>4</v>
      </c>
      <c r="C1054" t="s">
        <v>186</v>
      </c>
      <c r="D1054">
        <v>474336087</v>
      </c>
      <c r="E1054" t="s">
        <v>316</v>
      </c>
      <c r="F1054" t="s">
        <v>317</v>
      </c>
      <c r="G1054" t="s">
        <v>148</v>
      </c>
      <c r="H1054">
        <v>23012218111</v>
      </c>
      <c r="I1054" t="s">
        <v>130</v>
      </c>
      <c r="J1054">
        <v>3.33</v>
      </c>
      <c r="K1054" t="s">
        <v>132</v>
      </c>
      <c r="L1054" t="s">
        <v>359</v>
      </c>
      <c r="N1054">
        <v>13.32</v>
      </c>
      <c r="O1054">
        <v>1</v>
      </c>
      <c r="P1054">
        <v>1</v>
      </c>
      <c r="Q1054">
        <v>125131095</v>
      </c>
      <c r="R1054">
        <v>2098</v>
      </c>
      <c r="T1054">
        <f>MATCH(D1054,Отчет!$D:$D,0)</f>
        <v>86</v>
      </c>
    </row>
    <row r="1055" spans="1:20" x14ac:dyDescent="0.2">
      <c r="A1055">
        <v>474336857</v>
      </c>
      <c r="B1055">
        <v>4</v>
      </c>
      <c r="C1055" t="s">
        <v>138</v>
      </c>
      <c r="D1055">
        <v>474336762</v>
      </c>
      <c r="E1055" t="s">
        <v>318</v>
      </c>
      <c r="F1055" t="s">
        <v>120</v>
      </c>
      <c r="G1055" t="s">
        <v>185</v>
      </c>
      <c r="H1055">
        <v>23012218002</v>
      </c>
      <c r="I1055" t="s">
        <v>130</v>
      </c>
      <c r="J1055">
        <v>3.33</v>
      </c>
      <c r="K1055" t="s">
        <v>132</v>
      </c>
      <c r="L1055" t="s">
        <v>359</v>
      </c>
      <c r="N1055">
        <v>13.32</v>
      </c>
      <c r="O1055">
        <v>1</v>
      </c>
      <c r="P1055">
        <v>1</v>
      </c>
      <c r="Q1055">
        <v>125131095</v>
      </c>
      <c r="R1055">
        <v>2098</v>
      </c>
      <c r="T1055">
        <f>MATCH(D1055,Отчет!$D:$D,0)</f>
        <v>59</v>
      </c>
    </row>
    <row r="1056" spans="1:20" x14ac:dyDescent="0.2">
      <c r="A1056">
        <v>474336978</v>
      </c>
      <c r="B1056">
        <v>6</v>
      </c>
      <c r="C1056" t="s">
        <v>138</v>
      </c>
      <c r="D1056">
        <v>474336881</v>
      </c>
      <c r="E1056" t="s">
        <v>241</v>
      </c>
      <c r="F1056" t="s">
        <v>179</v>
      </c>
      <c r="G1056" t="s">
        <v>242</v>
      </c>
      <c r="H1056">
        <v>23112218010</v>
      </c>
      <c r="I1056" t="s">
        <v>130</v>
      </c>
      <c r="J1056">
        <v>3.33</v>
      </c>
      <c r="K1056" t="s">
        <v>132</v>
      </c>
      <c r="L1056" t="s">
        <v>359</v>
      </c>
      <c r="N1056">
        <v>19.98</v>
      </c>
      <c r="O1056">
        <v>1</v>
      </c>
      <c r="P1056">
        <v>0</v>
      </c>
      <c r="Q1056">
        <v>125131095</v>
      </c>
      <c r="R1056">
        <v>2098</v>
      </c>
      <c r="T1056">
        <f>MATCH(D1056,Отчет!$D:$D,0)</f>
        <v>68</v>
      </c>
    </row>
    <row r="1057" spans="1:20" x14ac:dyDescent="0.2">
      <c r="A1057">
        <v>474337108</v>
      </c>
      <c r="B1057">
        <v>7</v>
      </c>
      <c r="C1057" t="s">
        <v>138</v>
      </c>
      <c r="D1057">
        <v>474337002</v>
      </c>
      <c r="E1057" t="s">
        <v>243</v>
      </c>
      <c r="F1057" t="s">
        <v>184</v>
      </c>
      <c r="G1057" t="s">
        <v>244</v>
      </c>
      <c r="H1057">
        <v>23012218011</v>
      </c>
      <c r="I1057" t="s">
        <v>130</v>
      </c>
      <c r="J1057">
        <v>3.33</v>
      </c>
      <c r="K1057" t="s">
        <v>132</v>
      </c>
      <c r="L1057" t="s">
        <v>359</v>
      </c>
      <c r="N1057">
        <v>23.31</v>
      </c>
      <c r="O1057">
        <v>1</v>
      </c>
      <c r="P1057">
        <v>1</v>
      </c>
      <c r="Q1057">
        <v>125131095</v>
      </c>
      <c r="R1057">
        <v>2098</v>
      </c>
      <c r="T1057">
        <f>MATCH(D1057,Отчет!$D:$D,0)</f>
        <v>62</v>
      </c>
    </row>
    <row r="1058" spans="1:20" x14ac:dyDescent="0.2">
      <c r="A1058">
        <v>474337260</v>
      </c>
      <c r="B1058">
        <v>5</v>
      </c>
      <c r="C1058" t="s">
        <v>186</v>
      </c>
      <c r="D1058">
        <v>474337140</v>
      </c>
      <c r="E1058" t="s">
        <v>245</v>
      </c>
      <c r="F1058" t="s">
        <v>246</v>
      </c>
      <c r="G1058" t="s">
        <v>247</v>
      </c>
      <c r="H1058">
        <v>23012218108</v>
      </c>
      <c r="I1058" t="s">
        <v>130</v>
      </c>
      <c r="J1058">
        <v>3.33</v>
      </c>
      <c r="K1058" t="s">
        <v>132</v>
      </c>
      <c r="L1058" t="s">
        <v>359</v>
      </c>
      <c r="N1058">
        <v>16.649999999999999</v>
      </c>
      <c r="O1058">
        <v>1</v>
      </c>
      <c r="P1058">
        <v>1</v>
      </c>
      <c r="Q1058">
        <v>125131095</v>
      </c>
      <c r="R1058">
        <v>2098</v>
      </c>
      <c r="T1058">
        <f>MATCH(D1058,Отчет!$D:$D,0)</f>
        <v>73</v>
      </c>
    </row>
    <row r="1059" spans="1:20" x14ac:dyDescent="0.2">
      <c r="A1059">
        <v>474337382</v>
      </c>
      <c r="B1059">
        <v>5</v>
      </c>
      <c r="D1059">
        <v>474337284</v>
      </c>
      <c r="E1059" t="s">
        <v>248</v>
      </c>
      <c r="F1059" t="s">
        <v>249</v>
      </c>
      <c r="G1059" t="s">
        <v>141</v>
      </c>
      <c r="H1059">
        <v>23112218023</v>
      </c>
      <c r="I1059" t="s">
        <v>130</v>
      </c>
      <c r="J1059">
        <v>3.33</v>
      </c>
      <c r="K1059" t="s">
        <v>132</v>
      </c>
      <c r="L1059" t="s">
        <v>359</v>
      </c>
      <c r="N1059">
        <v>16.649999999999999</v>
      </c>
      <c r="O1059">
        <v>1</v>
      </c>
      <c r="P1059">
        <v>0</v>
      </c>
      <c r="Q1059">
        <v>125131095</v>
      </c>
      <c r="R1059">
        <v>2098</v>
      </c>
      <c r="T1059">
        <f>MATCH(D1059,Отчет!$D:$D,0)</f>
        <v>94</v>
      </c>
    </row>
    <row r="1060" spans="1:20" x14ac:dyDescent="0.2">
      <c r="A1060">
        <v>474334939</v>
      </c>
      <c r="B1060">
        <v>4</v>
      </c>
      <c r="C1060" t="s">
        <v>186</v>
      </c>
      <c r="D1060">
        <v>474334830</v>
      </c>
      <c r="E1060" t="s">
        <v>216</v>
      </c>
      <c r="F1060" t="s">
        <v>188</v>
      </c>
      <c r="G1060" t="s">
        <v>217</v>
      </c>
      <c r="H1060">
        <v>23012218016</v>
      </c>
      <c r="I1060" t="s">
        <v>130</v>
      </c>
      <c r="J1060">
        <v>3.33</v>
      </c>
      <c r="K1060" t="s">
        <v>132</v>
      </c>
      <c r="L1060" t="s">
        <v>359</v>
      </c>
      <c r="N1060">
        <v>13.32</v>
      </c>
      <c r="O1060">
        <v>1</v>
      </c>
      <c r="P1060">
        <v>1</v>
      </c>
      <c r="Q1060">
        <v>125131095</v>
      </c>
      <c r="R1060">
        <v>2098</v>
      </c>
      <c r="T1060">
        <f>MATCH(D1060,Отчет!$D:$D,0)</f>
        <v>70</v>
      </c>
    </row>
    <row r="1061" spans="1:20" x14ac:dyDescent="0.2">
      <c r="A1061">
        <v>474335078</v>
      </c>
      <c r="B1061">
        <v>4</v>
      </c>
      <c r="C1061" t="s">
        <v>138</v>
      </c>
      <c r="D1061">
        <v>474334976</v>
      </c>
      <c r="E1061" t="s">
        <v>259</v>
      </c>
      <c r="F1061" t="s">
        <v>260</v>
      </c>
      <c r="G1061" t="s">
        <v>166</v>
      </c>
      <c r="H1061">
        <v>23012218017</v>
      </c>
      <c r="I1061" t="s">
        <v>130</v>
      </c>
      <c r="J1061">
        <v>3.33</v>
      </c>
      <c r="K1061" t="s">
        <v>132</v>
      </c>
      <c r="L1061" t="s">
        <v>359</v>
      </c>
      <c r="N1061">
        <v>13.32</v>
      </c>
      <c r="O1061">
        <v>1</v>
      </c>
      <c r="P1061">
        <v>1</v>
      </c>
      <c r="Q1061">
        <v>125131095</v>
      </c>
      <c r="R1061">
        <v>2098</v>
      </c>
      <c r="T1061">
        <f>MATCH(D1061,Отчет!$D:$D,0)</f>
        <v>78</v>
      </c>
    </row>
    <row r="1062" spans="1:20" x14ac:dyDescent="0.2">
      <c r="A1062">
        <v>474335193</v>
      </c>
      <c r="B1062">
        <v>4</v>
      </c>
      <c r="C1062" t="s">
        <v>151</v>
      </c>
      <c r="D1062">
        <v>474335104</v>
      </c>
      <c r="E1062" t="s">
        <v>152</v>
      </c>
      <c r="F1062" t="s">
        <v>153</v>
      </c>
      <c r="G1062" t="s">
        <v>154</v>
      </c>
      <c r="H1062" t="s">
        <v>155</v>
      </c>
      <c r="I1062" t="s">
        <v>130</v>
      </c>
      <c r="J1062">
        <v>3.33</v>
      </c>
      <c r="K1062" t="s">
        <v>132</v>
      </c>
      <c r="L1062" t="s">
        <v>359</v>
      </c>
      <c r="N1062">
        <v>13.32</v>
      </c>
      <c r="O1062">
        <v>1</v>
      </c>
      <c r="P1062">
        <v>1</v>
      </c>
      <c r="Q1062">
        <v>125131095</v>
      </c>
      <c r="R1062">
        <v>2098</v>
      </c>
      <c r="S1062" t="s">
        <v>336</v>
      </c>
      <c r="T1062">
        <f>MATCH(D1062,Отчет!$D:$D,0)</f>
        <v>85</v>
      </c>
    </row>
    <row r="1063" spans="1:20" x14ac:dyDescent="0.2">
      <c r="A1063">
        <v>474335296</v>
      </c>
      <c r="B1063">
        <v>6</v>
      </c>
      <c r="C1063" t="s">
        <v>138</v>
      </c>
      <c r="D1063">
        <v>474335213</v>
      </c>
      <c r="E1063" t="s">
        <v>146</v>
      </c>
      <c r="F1063" t="s">
        <v>147</v>
      </c>
      <c r="G1063" t="s">
        <v>148</v>
      </c>
      <c r="H1063" t="s">
        <v>149</v>
      </c>
      <c r="I1063" t="s">
        <v>130</v>
      </c>
      <c r="J1063">
        <v>3.33</v>
      </c>
      <c r="K1063" t="s">
        <v>132</v>
      </c>
      <c r="L1063" t="s">
        <v>359</v>
      </c>
      <c r="N1063">
        <v>19.98</v>
      </c>
      <c r="O1063">
        <v>1</v>
      </c>
      <c r="P1063">
        <v>1</v>
      </c>
      <c r="Q1063">
        <v>125131095</v>
      </c>
      <c r="R1063">
        <v>2098</v>
      </c>
      <c r="S1063" t="s">
        <v>336</v>
      </c>
      <c r="T1063">
        <f>MATCH(D1063,Отчет!$D:$D,0)</f>
        <v>84</v>
      </c>
    </row>
    <row r="1064" spans="1:20" x14ac:dyDescent="0.2">
      <c r="A1064">
        <v>474335430</v>
      </c>
      <c r="B1064">
        <v>6</v>
      </c>
      <c r="D1064">
        <v>474335316</v>
      </c>
      <c r="E1064" t="s">
        <v>261</v>
      </c>
      <c r="F1064" t="s">
        <v>168</v>
      </c>
      <c r="G1064" t="s">
        <v>262</v>
      </c>
      <c r="H1064">
        <v>23112218052</v>
      </c>
      <c r="I1064" t="s">
        <v>130</v>
      </c>
      <c r="J1064">
        <v>3.33</v>
      </c>
      <c r="K1064" t="s">
        <v>132</v>
      </c>
      <c r="L1064" t="s">
        <v>359</v>
      </c>
      <c r="N1064">
        <v>19.98</v>
      </c>
      <c r="O1064">
        <v>1</v>
      </c>
      <c r="P1064">
        <v>0</v>
      </c>
      <c r="Q1064">
        <v>125131095</v>
      </c>
      <c r="R1064">
        <v>2098</v>
      </c>
      <c r="T1064">
        <f>MATCH(D1064,Отчет!$D:$D,0)</f>
        <v>57</v>
      </c>
    </row>
    <row r="1065" spans="1:20" x14ac:dyDescent="0.2">
      <c r="A1065">
        <v>474335568</v>
      </c>
      <c r="B1065">
        <v>5</v>
      </c>
      <c r="C1065" t="s">
        <v>138</v>
      </c>
      <c r="D1065">
        <v>474335468</v>
      </c>
      <c r="E1065" t="s">
        <v>263</v>
      </c>
      <c r="F1065" t="s">
        <v>264</v>
      </c>
      <c r="G1065" t="s">
        <v>265</v>
      </c>
      <c r="H1065">
        <v>23012218110</v>
      </c>
      <c r="I1065" t="s">
        <v>130</v>
      </c>
      <c r="J1065">
        <v>3.33</v>
      </c>
      <c r="K1065" t="s">
        <v>132</v>
      </c>
      <c r="L1065" t="s">
        <v>359</v>
      </c>
      <c r="N1065">
        <v>16.649999999999999</v>
      </c>
      <c r="O1065">
        <v>1</v>
      </c>
      <c r="P1065">
        <v>1</v>
      </c>
      <c r="Q1065">
        <v>125131095</v>
      </c>
      <c r="R1065">
        <v>2098</v>
      </c>
      <c r="T1065">
        <f>MATCH(D1065,Отчет!$D:$D,0)</f>
        <v>76</v>
      </c>
    </row>
    <row r="1066" spans="1:20" x14ac:dyDescent="0.2">
      <c r="A1066">
        <v>474335687</v>
      </c>
      <c r="B1066">
        <v>6</v>
      </c>
      <c r="C1066" t="s">
        <v>138</v>
      </c>
      <c r="D1066">
        <v>474335589</v>
      </c>
      <c r="E1066" t="s">
        <v>266</v>
      </c>
      <c r="F1066" t="s">
        <v>267</v>
      </c>
      <c r="G1066" t="s">
        <v>268</v>
      </c>
      <c r="H1066">
        <v>23012218057</v>
      </c>
      <c r="I1066" t="s">
        <v>130</v>
      </c>
      <c r="J1066">
        <v>3.33</v>
      </c>
      <c r="K1066" t="s">
        <v>132</v>
      </c>
      <c r="L1066" t="s">
        <v>359</v>
      </c>
      <c r="N1066">
        <v>19.98</v>
      </c>
      <c r="O1066">
        <v>1</v>
      </c>
      <c r="P1066">
        <v>1</v>
      </c>
      <c r="Q1066">
        <v>125131095</v>
      </c>
      <c r="R1066">
        <v>2098</v>
      </c>
      <c r="T1066">
        <f>MATCH(D1066,Отчет!$D:$D,0)</f>
        <v>64</v>
      </c>
    </row>
    <row r="1067" spans="1:20" x14ac:dyDescent="0.2">
      <c r="A1067">
        <v>474335813</v>
      </c>
      <c r="B1067">
        <v>4</v>
      </c>
      <c r="C1067" t="s">
        <v>138</v>
      </c>
      <c r="D1067">
        <v>474335712</v>
      </c>
      <c r="E1067" t="s">
        <v>269</v>
      </c>
      <c r="F1067" t="s">
        <v>270</v>
      </c>
      <c r="G1067" t="s">
        <v>217</v>
      </c>
      <c r="H1067">
        <v>23012218076</v>
      </c>
      <c r="I1067" t="s">
        <v>130</v>
      </c>
      <c r="J1067">
        <v>3.33</v>
      </c>
      <c r="K1067" t="s">
        <v>132</v>
      </c>
      <c r="L1067" t="s">
        <v>359</v>
      </c>
      <c r="N1067">
        <v>13.32</v>
      </c>
      <c r="O1067">
        <v>1</v>
      </c>
      <c r="P1067">
        <v>1</v>
      </c>
      <c r="Q1067">
        <v>125131095</v>
      </c>
      <c r="R1067">
        <v>2098</v>
      </c>
      <c r="T1067">
        <f>MATCH(D1067,Отчет!$D:$D,0)</f>
        <v>69</v>
      </c>
    </row>
    <row r="1068" spans="1:20" x14ac:dyDescent="0.2">
      <c r="A1068">
        <v>474332139</v>
      </c>
      <c r="B1068">
        <v>8</v>
      </c>
      <c r="C1068" t="s">
        <v>151</v>
      </c>
      <c r="D1068">
        <v>474332074</v>
      </c>
      <c r="E1068" t="s">
        <v>326</v>
      </c>
      <c r="F1068" t="s">
        <v>327</v>
      </c>
      <c r="G1068" t="s">
        <v>121</v>
      </c>
      <c r="H1068">
        <v>23112218079</v>
      </c>
      <c r="I1068" t="s">
        <v>130</v>
      </c>
      <c r="J1068">
        <v>3.33</v>
      </c>
      <c r="K1068" t="s">
        <v>132</v>
      </c>
      <c r="L1068" t="s">
        <v>359</v>
      </c>
      <c r="N1068">
        <v>26.64</v>
      </c>
      <c r="O1068">
        <v>1</v>
      </c>
      <c r="P1068">
        <v>0</v>
      </c>
      <c r="Q1068">
        <v>125130273</v>
      </c>
      <c r="R1068">
        <v>2098</v>
      </c>
      <c r="T1068">
        <f>MATCH(D1068,Отчет!$D:$D,0)</f>
        <v>22</v>
      </c>
    </row>
    <row r="1069" spans="1:20" x14ac:dyDescent="0.2">
      <c r="A1069">
        <v>474332262</v>
      </c>
      <c r="B1069">
        <v>5</v>
      </c>
      <c r="C1069" t="s">
        <v>151</v>
      </c>
      <c r="D1069">
        <v>474332199</v>
      </c>
      <c r="E1069" t="s">
        <v>328</v>
      </c>
      <c r="F1069" t="s">
        <v>256</v>
      </c>
      <c r="G1069" t="s">
        <v>185</v>
      </c>
      <c r="H1069">
        <v>23112218103</v>
      </c>
      <c r="I1069" t="s">
        <v>130</v>
      </c>
      <c r="J1069">
        <v>3.33</v>
      </c>
      <c r="K1069" t="s">
        <v>132</v>
      </c>
      <c r="L1069" t="s">
        <v>359</v>
      </c>
      <c r="N1069">
        <v>16.649999999999999</v>
      </c>
      <c r="O1069">
        <v>1</v>
      </c>
      <c r="P1069">
        <v>0</v>
      </c>
      <c r="Q1069">
        <v>125130273</v>
      </c>
      <c r="R1069">
        <v>2098</v>
      </c>
      <c r="T1069">
        <f>MATCH(D1069,Отчет!$D:$D,0)</f>
        <v>50</v>
      </c>
    </row>
    <row r="1070" spans="1:20" x14ac:dyDescent="0.2">
      <c r="A1070">
        <v>474332385</v>
      </c>
      <c r="B1070">
        <v>9</v>
      </c>
      <c r="C1070" t="s">
        <v>151</v>
      </c>
      <c r="D1070">
        <v>474332318</v>
      </c>
      <c r="E1070" t="s">
        <v>329</v>
      </c>
      <c r="F1070" t="s">
        <v>330</v>
      </c>
      <c r="G1070" t="s">
        <v>242</v>
      </c>
      <c r="H1070">
        <v>23012218091</v>
      </c>
      <c r="I1070" t="s">
        <v>130</v>
      </c>
      <c r="J1070">
        <v>3.33</v>
      </c>
      <c r="K1070" t="s">
        <v>132</v>
      </c>
      <c r="L1070" t="s">
        <v>359</v>
      </c>
      <c r="N1070">
        <v>29.97</v>
      </c>
      <c r="O1070">
        <v>1</v>
      </c>
      <c r="P1070">
        <v>1</v>
      </c>
      <c r="Q1070">
        <v>125130273</v>
      </c>
      <c r="R1070">
        <v>2098</v>
      </c>
      <c r="T1070">
        <f>MATCH(D1070,Отчет!$D:$D,0)</f>
        <v>18</v>
      </c>
    </row>
    <row r="1071" spans="1:20" x14ac:dyDescent="0.2">
      <c r="A1071">
        <v>474332518</v>
      </c>
      <c r="B1071">
        <v>7</v>
      </c>
      <c r="C1071" t="s">
        <v>151</v>
      </c>
      <c r="D1071">
        <v>474332445</v>
      </c>
      <c r="E1071" t="s">
        <v>211</v>
      </c>
      <c r="F1071" t="s">
        <v>212</v>
      </c>
      <c r="G1071" t="s">
        <v>213</v>
      </c>
      <c r="H1071">
        <v>23012218104</v>
      </c>
      <c r="I1071" t="s">
        <v>130</v>
      </c>
      <c r="J1071">
        <v>3.33</v>
      </c>
      <c r="K1071" t="s">
        <v>132</v>
      </c>
      <c r="L1071" t="s">
        <v>359</v>
      </c>
      <c r="N1071">
        <v>23.31</v>
      </c>
      <c r="O1071">
        <v>1</v>
      </c>
      <c r="P1071">
        <v>1</v>
      </c>
      <c r="Q1071">
        <v>125130273</v>
      </c>
      <c r="R1071">
        <v>2098</v>
      </c>
      <c r="T1071">
        <f>MATCH(D1071,Отчет!$D:$D,0)</f>
        <v>16</v>
      </c>
    </row>
    <row r="1072" spans="1:20" x14ac:dyDescent="0.2">
      <c r="A1072">
        <v>474333355</v>
      </c>
      <c r="B1072">
        <v>6</v>
      </c>
      <c r="C1072" t="s">
        <v>138</v>
      </c>
      <c r="D1072">
        <v>474333253</v>
      </c>
      <c r="E1072" t="s">
        <v>214</v>
      </c>
      <c r="F1072" t="s">
        <v>206</v>
      </c>
      <c r="G1072" t="s">
        <v>171</v>
      </c>
      <c r="H1072">
        <v>23012218045</v>
      </c>
      <c r="I1072" t="s">
        <v>130</v>
      </c>
      <c r="J1072">
        <v>3.33</v>
      </c>
      <c r="K1072" t="s">
        <v>132</v>
      </c>
      <c r="L1072" t="s">
        <v>359</v>
      </c>
      <c r="N1072">
        <v>19.98</v>
      </c>
      <c r="O1072">
        <v>1</v>
      </c>
      <c r="P1072">
        <v>1</v>
      </c>
      <c r="Q1072">
        <v>125131095</v>
      </c>
      <c r="R1072">
        <v>2098</v>
      </c>
      <c r="T1072">
        <f>MATCH(D1072,Отчет!$D:$D,0)</f>
        <v>67</v>
      </c>
    </row>
    <row r="1073" spans="1:20" x14ac:dyDescent="0.2">
      <c r="A1073">
        <v>474334806</v>
      </c>
      <c r="B1073">
        <v>5</v>
      </c>
      <c r="C1073" t="s">
        <v>138</v>
      </c>
      <c r="D1073">
        <v>474334707</v>
      </c>
      <c r="E1073" t="s">
        <v>215</v>
      </c>
      <c r="F1073" t="s">
        <v>140</v>
      </c>
      <c r="G1073" t="s">
        <v>141</v>
      </c>
      <c r="H1073">
        <v>23012218007</v>
      </c>
      <c r="I1073" t="s">
        <v>130</v>
      </c>
      <c r="J1073">
        <v>3.33</v>
      </c>
      <c r="K1073" t="s">
        <v>132</v>
      </c>
      <c r="L1073" t="s">
        <v>359</v>
      </c>
      <c r="N1073">
        <v>16.649999999999999</v>
      </c>
      <c r="O1073">
        <v>1</v>
      </c>
      <c r="P1073">
        <v>1</v>
      </c>
      <c r="Q1073">
        <v>125131095</v>
      </c>
      <c r="R1073">
        <v>2098</v>
      </c>
      <c r="T1073">
        <f>MATCH(D1073,Отчет!$D:$D,0)</f>
        <v>89</v>
      </c>
    </row>
    <row r="1074" spans="1:20" x14ac:dyDescent="0.2">
      <c r="A1074">
        <v>474331254</v>
      </c>
      <c r="B1074">
        <v>6</v>
      </c>
      <c r="C1074" t="s">
        <v>151</v>
      </c>
      <c r="D1074">
        <v>474331191</v>
      </c>
      <c r="E1074" t="s">
        <v>237</v>
      </c>
      <c r="F1074" t="s">
        <v>120</v>
      </c>
      <c r="G1074" t="s">
        <v>238</v>
      </c>
      <c r="H1074">
        <v>23012218051</v>
      </c>
      <c r="I1074" t="s">
        <v>130</v>
      </c>
      <c r="J1074">
        <v>3.33</v>
      </c>
      <c r="K1074" t="s">
        <v>132</v>
      </c>
      <c r="L1074" t="s">
        <v>359</v>
      </c>
      <c r="N1074">
        <v>19.98</v>
      </c>
      <c r="O1074">
        <v>1</v>
      </c>
      <c r="P1074">
        <v>1</v>
      </c>
      <c r="Q1074">
        <v>125130273</v>
      </c>
      <c r="R1074">
        <v>2098</v>
      </c>
      <c r="T1074">
        <f>MATCH(D1074,Отчет!$D:$D,0)</f>
        <v>29</v>
      </c>
    </row>
    <row r="1075" spans="1:20" x14ac:dyDescent="0.2">
      <c r="A1075">
        <v>474331373</v>
      </c>
      <c r="B1075">
        <v>7</v>
      </c>
      <c r="C1075" t="s">
        <v>151</v>
      </c>
      <c r="D1075">
        <v>474331310</v>
      </c>
      <c r="E1075" t="s">
        <v>279</v>
      </c>
      <c r="F1075" t="s">
        <v>280</v>
      </c>
      <c r="G1075" t="s">
        <v>166</v>
      </c>
      <c r="H1075">
        <v>23012218056</v>
      </c>
      <c r="I1075" t="s">
        <v>130</v>
      </c>
      <c r="J1075">
        <v>3.33</v>
      </c>
      <c r="K1075" t="s">
        <v>132</v>
      </c>
      <c r="L1075" t="s">
        <v>359</v>
      </c>
      <c r="N1075">
        <v>23.31</v>
      </c>
      <c r="O1075">
        <v>1</v>
      </c>
      <c r="P1075">
        <v>1</v>
      </c>
      <c r="Q1075">
        <v>125130273</v>
      </c>
      <c r="R1075">
        <v>2098</v>
      </c>
      <c r="T1075">
        <f>MATCH(D1075,Отчет!$D:$D,0)</f>
        <v>20</v>
      </c>
    </row>
    <row r="1076" spans="1:20" x14ac:dyDescent="0.2">
      <c r="A1076">
        <v>474331498</v>
      </c>
      <c r="B1076">
        <v>6</v>
      </c>
      <c r="C1076" t="s">
        <v>151</v>
      </c>
      <c r="D1076">
        <v>474331431</v>
      </c>
      <c r="E1076" t="s">
        <v>281</v>
      </c>
      <c r="F1076" t="s">
        <v>282</v>
      </c>
      <c r="G1076" t="s">
        <v>283</v>
      </c>
      <c r="H1076">
        <v>23012218059</v>
      </c>
      <c r="I1076" t="s">
        <v>130</v>
      </c>
      <c r="J1076">
        <v>3.33</v>
      </c>
      <c r="K1076" t="s">
        <v>132</v>
      </c>
      <c r="L1076" t="s">
        <v>359</v>
      </c>
      <c r="N1076">
        <v>19.98</v>
      </c>
      <c r="O1076">
        <v>1</v>
      </c>
      <c r="P1076">
        <v>1</v>
      </c>
      <c r="Q1076">
        <v>125130273</v>
      </c>
      <c r="R1076">
        <v>2098</v>
      </c>
      <c r="T1076">
        <f>MATCH(D1076,Отчет!$D:$D,0)</f>
        <v>25</v>
      </c>
    </row>
    <row r="1077" spans="1:20" x14ac:dyDescent="0.2">
      <c r="A1077">
        <v>474331624</v>
      </c>
      <c r="B1077">
        <v>5</v>
      </c>
      <c r="C1077" t="s">
        <v>151</v>
      </c>
      <c r="D1077">
        <v>474331558</v>
      </c>
      <c r="E1077" t="s">
        <v>319</v>
      </c>
      <c r="F1077" t="s">
        <v>223</v>
      </c>
      <c r="G1077" t="s">
        <v>320</v>
      </c>
      <c r="H1077">
        <v>23012218062</v>
      </c>
      <c r="I1077" t="s">
        <v>130</v>
      </c>
      <c r="J1077">
        <v>3.33</v>
      </c>
      <c r="K1077" t="s">
        <v>132</v>
      </c>
      <c r="L1077" t="s">
        <v>359</v>
      </c>
      <c r="N1077">
        <v>16.649999999999999</v>
      </c>
      <c r="O1077">
        <v>1</v>
      </c>
      <c r="P1077">
        <v>1</v>
      </c>
      <c r="Q1077">
        <v>125130273</v>
      </c>
      <c r="R1077">
        <v>2098</v>
      </c>
      <c r="T1077">
        <f>MATCH(D1077,Отчет!$D:$D,0)</f>
        <v>23</v>
      </c>
    </row>
    <row r="1078" spans="1:20" x14ac:dyDescent="0.2">
      <c r="A1078">
        <v>474331751</v>
      </c>
      <c r="B1078">
        <v>8</v>
      </c>
      <c r="C1078" t="s">
        <v>151</v>
      </c>
      <c r="D1078">
        <v>474331680</v>
      </c>
      <c r="E1078" t="s">
        <v>220</v>
      </c>
      <c r="F1078" t="s">
        <v>321</v>
      </c>
      <c r="G1078" t="s">
        <v>185</v>
      </c>
      <c r="H1078">
        <v>23012218070</v>
      </c>
      <c r="I1078" t="s">
        <v>130</v>
      </c>
      <c r="J1078">
        <v>3.33</v>
      </c>
      <c r="K1078" t="s">
        <v>132</v>
      </c>
      <c r="L1078" t="s">
        <v>359</v>
      </c>
      <c r="N1078">
        <v>26.64</v>
      </c>
      <c r="O1078">
        <v>1</v>
      </c>
      <c r="P1078">
        <v>1</v>
      </c>
      <c r="Q1078">
        <v>125130273</v>
      </c>
      <c r="R1078">
        <v>2098</v>
      </c>
      <c r="T1078">
        <f>MATCH(D1078,Отчет!$D:$D,0)</f>
        <v>13</v>
      </c>
    </row>
    <row r="1079" spans="1:20" x14ac:dyDescent="0.2">
      <c r="A1079">
        <v>474331886</v>
      </c>
      <c r="B1079">
        <v>5</v>
      </c>
      <c r="C1079" t="s">
        <v>151</v>
      </c>
      <c r="D1079">
        <v>474331823</v>
      </c>
      <c r="E1079" t="s">
        <v>322</v>
      </c>
      <c r="F1079" t="s">
        <v>184</v>
      </c>
      <c r="G1079" t="s">
        <v>323</v>
      </c>
      <c r="H1079">
        <v>23012218073</v>
      </c>
      <c r="I1079" t="s">
        <v>130</v>
      </c>
      <c r="J1079">
        <v>3.33</v>
      </c>
      <c r="K1079" t="s">
        <v>132</v>
      </c>
      <c r="L1079" t="s">
        <v>359</v>
      </c>
      <c r="N1079">
        <v>16.649999999999999</v>
      </c>
      <c r="O1079">
        <v>1</v>
      </c>
      <c r="P1079">
        <v>1</v>
      </c>
      <c r="Q1079">
        <v>125130273</v>
      </c>
      <c r="R1079">
        <v>2098</v>
      </c>
      <c r="T1079">
        <f>MATCH(D1079,Отчет!$D:$D,0)</f>
        <v>30</v>
      </c>
    </row>
    <row r="1080" spans="1:20" x14ac:dyDescent="0.2">
      <c r="A1080">
        <v>474332009</v>
      </c>
      <c r="B1080">
        <v>6</v>
      </c>
      <c r="C1080" t="s">
        <v>151</v>
      </c>
      <c r="D1080">
        <v>474331942</v>
      </c>
      <c r="E1080" t="s">
        <v>324</v>
      </c>
      <c r="F1080" t="s">
        <v>325</v>
      </c>
      <c r="G1080" t="s">
        <v>217</v>
      </c>
      <c r="H1080">
        <v>23012218080</v>
      </c>
      <c r="I1080" t="s">
        <v>130</v>
      </c>
      <c r="J1080">
        <v>3.33</v>
      </c>
      <c r="K1080" t="s">
        <v>132</v>
      </c>
      <c r="L1080" t="s">
        <v>359</v>
      </c>
      <c r="N1080">
        <v>19.98</v>
      </c>
      <c r="O1080">
        <v>1</v>
      </c>
      <c r="P1080">
        <v>1</v>
      </c>
      <c r="Q1080">
        <v>125130273</v>
      </c>
      <c r="R1080">
        <v>2098</v>
      </c>
      <c r="T1080">
        <f>MATCH(D1080,Отчет!$D:$D,0)</f>
        <v>26</v>
      </c>
    </row>
    <row r="1081" spans="1:20" x14ac:dyDescent="0.2">
      <c r="A1081">
        <v>474330193</v>
      </c>
      <c r="B1081">
        <v>5</v>
      </c>
      <c r="C1081" t="s">
        <v>186</v>
      </c>
      <c r="D1081">
        <v>474330094</v>
      </c>
      <c r="E1081" t="s">
        <v>220</v>
      </c>
      <c r="F1081" t="s">
        <v>221</v>
      </c>
      <c r="G1081" t="s">
        <v>158</v>
      </c>
      <c r="H1081">
        <v>23012218071</v>
      </c>
      <c r="I1081" t="s">
        <v>130</v>
      </c>
      <c r="J1081">
        <v>3.33</v>
      </c>
      <c r="K1081" t="s">
        <v>132</v>
      </c>
      <c r="L1081" t="s">
        <v>359</v>
      </c>
      <c r="N1081">
        <v>16.649999999999999</v>
      </c>
      <c r="O1081">
        <v>1</v>
      </c>
      <c r="P1081">
        <v>1</v>
      </c>
      <c r="Q1081">
        <v>125131095</v>
      </c>
      <c r="R1081">
        <v>2098</v>
      </c>
      <c r="T1081">
        <f>MATCH(D1081,Отчет!$D:$D,0)</f>
        <v>72</v>
      </c>
    </row>
    <row r="1082" spans="1:20" x14ac:dyDescent="0.2">
      <c r="A1082">
        <v>474330322</v>
      </c>
      <c r="B1082">
        <v>5</v>
      </c>
      <c r="C1082" t="s">
        <v>186</v>
      </c>
      <c r="D1082">
        <v>474330217</v>
      </c>
      <c r="E1082" t="s">
        <v>222</v>
      </c>
      <c r="F1082" t="s">
        <v>223</v>
      </c>
      <c r="G1082" t="s">
        <v>224</v>
      </c>
      <c r="H1082">
        <v>23012218095</v>
      </c>
      <c r="I1082" t="s">
        <v>130</v>
      </c>
      <c r="J1082">
        <v>3.33</v>
      </c>
      <c r="K1082" t="s">
        <v>132</v>
      </c>
      <c r="L1082" t="s">
        <v>359</v>
      </c>
      <c r="N1082">
        <v>16.649999999999999</v>
      </c>
      <c r="O1082">
        <v>1</v>
      </c>
      <c r="P1082">
        <v>1</v>
      </c>
      <c r="Q1082">
        <v>125131095</v>
      </c>
      <c r="R1082">
        <v>2098</v>
      </c>
      <c r="T1082">
        <f>MATCH(D1082,Отчет!$D:$D,0)</f>
        <v>34</v>
      </c>
    </row>
    <row r="1083" spans="1:20" x14ac:dyDescent="0.2">
      <c r="A1083">
        <v>474330697</v>
      </c>
      <c r="B1083">
        <v>6</v>
      </c>
      <c r="C1083" t="s">
        <v>151</v>
      </c>
      <c r="D1083">
        <v>474330606</v>
      </c>
      <c r="E1083" t="s">
        <v>225</v>
      </c>
      <c r="F1083" t="s">
        <v>226</v>
      </c>
      <c r="G1083" t="s">
        <v>227</v>
      </c>
      <c r="H1083">
        <v>23012218001</v>
      </c>
      <c r="I1083" t="s">
        <v>130</v>
      </c>
      <c r="J1083">
        <v>3.33</v>
      </c>
      <c r="K1083" t="s">
        <v>132</v>
      </c>
      <c r="L1083" t="s">
        <v>359</v>
      </c>
      <c r="N1083">
        <v>19.98</v>
      </c>
      <c r="O1083">
        <v>1</v>
      </c>
      <c r="P1083">
        <v>1</v>
      </c>
      <c r="Q1083">
        <v>125130273</v>
      </c>
      <c r="R1083">
        <v>2098</v>
      </c>
      <c r="T1083">
        <f>MATCH(D1083,Отчет!$D:$D,0)</f>
        <v>12</v>
      </c>
    </row>
    <row r="1084" spans="1:20" x14ac:dyDescent="0.2">
      <c r="A1084">
        <v>474330863</v>
      </c>
      <c r="B1084">
        <v>4</v>
      </c>
      <c r="C1084" t="s">
        <v>151</v>
      </c>
      <c r="D1084">
        <v>474330791</v>
      </c>
      <c r="E1084" t="s">
        <v>228</v>
      </c>
      <c r="F1084" t="s">
        <v>229</v>
      </c>
      <c r="G1084" t="s">
        <v>230</v>
      </c>
      <c r="H1084">
        <v>23012218004</v>
      </c>
      <c r="I1084" t="s">
        <v>130</v>
      </c>
      <c r="J1084">
        <v>3.33</v>
      </c>
      <c r="K1084" t="s">
        <v>132</v>
      </c>
      <c r="L1084" t="s">
        <v>359</v>
      </c>
      <c r="N1084">
        <v>13.32</v>
      </c>
      <c r="O1084">
        <v>1</v>
      </c>
      <c r="P1084">
        <v>1</v>
      </c>
      <c r="Q1084">
        <v>125130273</v>
      </c>
      <c r="R1084">
        <v>2098</v>
      </c>
      <c r="T1084">
        <f>MATCH(D1084,Отчет!$D:$D,0)</f>
        <v>28</v>
      </c>
    </row>
    <row r="1085" spans="1:20" x14ac:dyDescent="0.2">
      <c r="A1085">
        <v>474331000</v>
      </c>
      <c r="B1085">
        <v>6</v>
      </c>
      <c r="C1085" t="s">
        <v>151</v>
      </c>
      <c r="D1085">
        <v>474330934</v>
      </c>
      <c r="E1085" t="s">
        <v>231</v>
      </c>
      <c r="F1085" t="s">
        <v>232</v>
      </c>
      <c r="G1085" t="s">
        <v>233</v>
      </c>
      <c r="H1085">
        <v>23012218036</v>
      </c>
      <c r="I1085" t="s">
        <v>130</v>
      </c>
      <c r="J1085">
        <v>3.33</v>
      </c>
      <c r="K1085" t="s">
        <v>132</v>
      </c>
      <c r="L1085" t="s">
        <v>359</v>
      </c>
      <c r="N1085">
        <v>19.98</v>
      </c>
      <c r="O1085">
        <v>1</v>
      </c>
      <c r="P1085">
        <v>1</v>
      </c>
      <c r="Q1085">
        <v>125130273</v>
      </c>
      <c r="R1085">
        <v>2098</v>
      </c>
      <c r="T1085">
        <f>MATCH(D1085,Отчет!$D:$D,0)</f>
        <v>21</v>
      </c>
    </row>
    <row r="1086" spans="1:20" x14ac:dyDescent="0.2">
      <c r="A1086">
        <v>474331127</v>
      </c>
      <c r="B1086">
        <v>7</v>
      </c>
      <c r="C1086" t="s">
        <v>151</v>
      </c>
      <c r="D1086">
        <v>474331060</v>
      </c>
      <c r="E1086" t="s">
        <v>234</v>
      </c>
      <c r="F1086" t="s">
        <v>235</v>
      </c>
      <c r="G1086" t="s">
        <v>236</v>
      </c>
      <c r="H1086">
        <v>23012218041</v>
      </c>
      <c r="I1086" t="s">
        <v>130</v>
      </c>
      <c r="J1086">
        <v>3.33</v>
      </c>
      <c r="K1086" t="s">
        <v>132</v>
      </c>
      <c r="L1086" t="s">
        <v>359</v>
      </c>
      <c r="N1086">
        <v>23.31</v>
      </c>
      <c r="O1086">
        <v>1</v>
      </c>
      <c r="P1086">
        <v>1</v>
      </c>
      <c r="Q1086">
        <v>125130273</v>
      </c>
      <c r="R1086">
        <v>2098</v>
      </c>
      <c r="T1086">
        <f>MATCH(D1086,Отчет!$D:$D,0)</f>
        <v>24</v>
      </c>
    </row>
    <row r="1087" spans="1:20" x14ac:dyDescent="0.2">
      <c r="A1087">
        <v>474329225</v>
      </c>
      <c r="B1087">
        <v>6</v>
      </c>
      <c r="C1087" t="s">
        <v>138</v>
      </c>
      <c r="D1087">
        <v>474329132</v>
      </c>
      <c r="E1087" t="s">
        <v>291</v>
      </c>
      <c r="F1087" t="s">
        <v>292</v>
      </c>
      <c r="G1087" t="s">
        <v>293</v>
      </c>
      <c r="H1087">
        <v>23012218078</v>
      </c>
      <c r="I1087" t="s">
        <v>130</v>
      </c>
      <c r="J1087">
        <v>3.33</v>
      </c>
      <c r="K1087" t="s">
        <v>132</v>
      </c>
      <c r="L1087" t="s">
        <v>359</v>
      </c>
      <c r="N1087">
        <v>19.98</v>
      </c>
      <c r="O1087">
        <v>1</v>
      </c>
      <c r="P1087">
        <v>1</v>
      </c>
      <c r="Q1087">
        <v>125131095</v>
      </c>
      <c r="R1087">
        <v>2098</v>
      </c>
      <c r="T1087">
        <f>MATCH(D1087,Отчет!$D:$D,0)</f>
        <v>49</v>
      </c>
    </row>
    <row r="1088" spans="1:20" x14ac:dyDescent="0.2">
      <c r="A1088">
        <v>474336078</v>
      </c>
      <c r="B1088">
        <v>6</v>
      </c>
      <c r="C1088" t="s">
        <v>138</v>
      </c>
      <c r="D1088">
        <v>474335963</v>
      </c>
      <c r="E1088" t="s">
        <v>161</v>
      </c>
      <c r="F1088" t="s">
        <v>162</v>
      </c>
      <c r="G1088" t="s">
        <v>148</v>
      </c>
      <c r="H1088" t="s">
        <v>163</v>
      </c>
      <c r="I1088" t="s">
        <v>362</v>
      </c>
      <c r="J1088">
        <v>6</v>
      </c>
      <c r="K1088" t="s">
        <v>132</v>
      </c>
      <c r="L1088" t="s">
        <v>359</v>
      </c>
      <c r="N1088">
        <v>18</v>
      </c>
      <c r="O1088">
        <v>1</v>
      </c>
      <c r="P1088">
        <v>0</v>
      </c>
      <c r="Q1088">
        <v>125131095</v>
      </c>
      <c r="R1088">
        <v>2098</v>
      </c>
      <c r="S1088" t="s">
        <v>160</v>
      </c>
      <c r="T1088">
        <f>MATCH(D1088,Отчет!$D:$D,0)</f>
        <v>55</v>
      </c>
    </row>
    <row r="1089" spans="1:20" x14ac:dyDescent="0.2">
      <c r="A1089">
        <v>508355942</v>
      </c>
      <c r="B1089">
        <v>10</v>
      </c>
      <c r="C1089" t="s">
        <v>186</v>
      </c>
      <c r="D1089">
        <v>504285401</v>
      </c>
      <c r="E1089" t="s">
        <v>187</v>
      </c>
      <c r="F1089" t="s">
        <v>188</v>
      </c>
      <c r="G1089" t="s">
        <v>189</v>
      </c>
      <c r="H1089" t="s">
        <v>190</v>
      </c>
      <c r="I1089" t="s">
        <v>363</v>
      </c>
      <c r="J1089">
        <v>3</v>
      </c>
      <c r="K1089" t="s">
        <v>132</v>
      </c>
      <c r="L1089" t="s">
        <v>359</v>
      </c>
      <c r="N1089">
        <v>30</v>
      </c>
      <c r="O1089">
        <v>1</v>
      </c>
      <c r="P1089">
        <v>1</v>
      </c>
      <c r="Q1089">
        <v>125131095</v>
      </c>
      <c r="R1089">
        <v>2098</v>
      </c>
      <c r="S1089" t="s">
        <v>150</v>
      </c>
      <c r="T1089">
        <f>MATCH(D1089,Отчет!$D:$D,0)</f>
        <v>56</v>
      </c>
    </row>
    <row r="1090" spans="1:20" x14ac:dyDescent="0.2">
      <c r="A1090">
        <v>539780742</v>
      </c>
      <c r="B1090">
        <v>6</v>
      </c>
      <c r="C1090" t="s">
        <v>118</v>
      </c>
      <c r="D1090">
        <v>507011656</v>
      </c>
      <c r="E1090" t="s">
        <v>119</v>
      </c>
      <c r="F1090" t="s">
        <v>120</v>
      </c>
      <c r="G1090" t="s">
        <v>121</v>
      </c>
      <c r="H1090">
        <v>21012218003</v>
      </c>
      <c r="I1090" t="s">
        <v>364</v>
      </c>
      <c r="J1090">
        <v>5</v>
      </c>
      <c r="K1090" t="s">
        <v>132</v>
      </c>
      <c r="L1090" t="s">
        <v>359</v>
      </c>
      <c r="N1090">
        <v>30</v>
      </c>
      <c r="O1090">
        <v>1</v>
      </c>
      <c r="P1090">
        <v>1</v>
      </c>
      <c r="Q1090">
        <v>131560603</v>
      </c>
      <c r="R1090">
        <v>4308</v>
      </c>
      <c r="T1090">
        <f>MATCH(D1090,Отчет!$D:$D,0)</f>
        <v>14</v>
      </c>
    </row>
    <row r="1091" spans="1:20" x14ac:dyDescent="0.2">
      <c r="A1091">
        <v>515592501</v>
      </c>
      <c r="B1091">
        <v>6</v>
      </c>
      <c r="C1091" t="s">
        <v>138</v>
      </c>
      <c r="D1091">
        <v>515581670</v>
      </c>
      <c r="E1091" t="s">
        <v>139</v>
      </c>
      <c r="F1091" t="s">
        <v>140</v>
      </c>
      <c r="G1091" t="s">
        <v>141</v>
      </c>
      <c r="H1091" t="s">
        <v>142</v>
      </c>
      <c r="I1091" t="s">
        <v>365</v>
      </c>
      <c r="J1091">
        <v>5</v>
      </c>
      <c r="K1091" t="s">
        <v>132</v>
      </c>
      <c r="L1091" t="s">
        <v>359</v>
      </c>
      <c r="N1091">
        <v>30</v>
      </c>
      <c r="O1091">
        <v>1</v>
      </c>
      <c r="P1091">
        <v>1</v>
      </c>
      <c r="Q1091">
        <v>125131095</v>
      </c>
      <c r="R1091">
        <v>2098</v>
      </c>
      <c r="S1091" t="s">
        <v>145</v>
      </c>
      <c r="T1091">
        <f>MATCH(D1091,Отчет!$D:$D,0)</f>
        <v>83</v>
      </c>
    </row>
    <row r="1092" spans="1:20" x14ac:dyDescent="0.2">
      <c r="A1092">
        <v>474340326</v>
      </c>
      <c r="B1092">
        <v>4</v>
      </c>
      <c r="C1092" t="s">
        <v>186</v>
      </c>
      <c r="D1092">
        <v>474340271</v>
      </c>
      <c r="E1092" t="s">
        <v>240</v>
      </c>
      <c r="F1092" t="s">
        <v>203</v>
      </c>
      <c r="G1092" t="s">
        <v>171</v>
      </c>
      <c r="H1092">
        <v>23012218099</v>
      </c>
      <c r="I1092" t="s">
        <v>125</v>
      </c>
      <c r="J1092">
        <v>2.5</v>
      </c>
      <c r="K1092" t="s">
        <v>132</v>
      </c>
      <c r="L1092" t="s">
        <v>359</v>
      </c>
      <c r="N1092">
        <v>10</v>
      </c>
      <c r="O1092">
        <v>1</v>
      </c>
      <c r="P1092">
        <v>1</v>
      </c>
      <c r="Q1092">
        <v>125131095</v>
      </c>
      <c r="R1092">
        <v>2098</v>
      </c>
      <c r="T1092">
        <f>MATCH(D1092,Отчет!$D:$D,0)</f>
        <v>87</v>
      </c>
    </row>
    <row r="1093" spans="1:20" x14ac:dyDescent="0.2">
      <c r="A1093">
        <v>474342946</v>
      </c>
      <c r="B1093">
        <v>4</v>
      </c>
      <c r="C1093" t="s">
        <v>151</v>
      </c>
      <c r="D1093">
        <v>474342893</v>
      </c>
      <c r="E1093" t="s">
        <v>164</v>
      </c>
      <c r="F1093" t="s">
        <v>165</v>
      </c>
      <c r="G1093" t="s">
        <v>166</v>
      </c>
      <c r="H1093">
        <v>23012218105</v>
      </c>
      <c r="I1093" t="s">
        <v>125</v>
      </c>
      <c r="J1093">
        <v>2.5</v>
      </c>
      <c r="K1093" t="s">
        <v>132</v>
      </c>
      <c r="L1093" t="s">
        <v>359</v>
      </c>
      <c r="N1093">
        <v>10</v>
      </c>
      <c r="O1093">
        <v>1</v>
      </c>
      <c r="P1093">
        <v>1</v>
      </c>
      <c r="Q1093">
        <v>125130273</v>
      </c>
      <c r="R1093">
        <v>2098</v>
      </c>
      <c r="T1093">
        <f>MATCH(D1093,Отчет!$D:$D,0)</f>
        <v>35</v>
      </c>
    </row>
    <row r="1094" spans="1:20" x14ac:dyDescent="0.2">
      <c r="A1094">
        <v>474343069</v>
      </c>
      <c r="B1094">
        <v>4</v>
      </c>
      <c r="C1094" t="s">
        <v>151</v>
      </c>
      <c r="D1094">
        <v>474343016</v>
      </c>
      <c r="E1094" t="s">
        <v>167</v>
      </c>
      <c r="F1094" t="s">
        <v>168</v>
      </c>
      <c r="G1094" t="s">
        <v>154</v>
      </c>
      <c r="H1094">
        <v>23012218013</v>
      </c>
      <c r="I1094" t="s">
        <v>125</v>
      </c>
      <c r="J1094">
        <v>2.5</v>
      </c>
      <c r="K1094" t="s">
        <v>132</v>
      </c>
      <c r="L1094" t="s">
        <v>359</v>
      </c>
      <c r="N1094">
        <v>10</v>
      </c>
      <c r="O1094">
        <v>1</v>
      </c>
      <c r="P1094">
        <v>1</v>
      </c>
      <c r="Q1094">
        <v>125130273</v>
      </c>
      <c r="R1094">
        <v>2098</v>
      </c>
      <c r="T1094">
        <f>MATCH(D1094,Отчет!$D:$D,0)</f>
        <v>63</v>
      </c>
    </row>
    <row r="1095" spans="1:20" x14ac:dyDescent="0.2">
      <c r="A1095">
        <v>474343193</v>
      </c>
      <c r="B1095">
        <v>4</v>
      </c>
      <c r="C1095" t="s">
        <v>151</v>
      </c>
      <c r="D1095">
        <v>474343139</v>
      </c>
      <c r="E1095" t="s">
        <v>169</v>
      </c>
      <c r="F1095" t="s">
        <v>170</v>
      </c>
      <c r="G1095" t="s">
        <v>171</v>
      </c>
      <c r="H1095">
        <v>23012218050</v>
      </c>
      <c r="I1095" t="s">
        <v>125</v>
      </c>
      <c r="J1095">
        <v>2.5</v>
      </c>
      <c r="K1095" t="s">
        <v>132</v>
      </c>
      <c r="L1095" t="s">
        <v>359</v>
      </c>
      <c r="N1095">
        <v>10</v>
      </c>
      <c r="O1095">
        <v>1</v>
      </c>
      <c r="P1095">
        <v>1</v>
      </c>
      <c r="Q1095">
        <v>125130273</v>
      </c>
      <c r="R1095">
        <v>2098</v>
      </c>
      <c r="T1095">
        <f>MATCH(D1095,Отчет!$D:$D,0)</f>
        <v>33</v>
      </c>
    </row>
    <row r="1096" spans="1:20" x14ac:dyDescent="0.2">
      <c r="A1096">
        <v>474343320</v>
      </c>
      <c r="B1096">
        <v>4</v>
      </c>
      <c r="C1096" t="s">
        <v>151</v>
      </c>
      <c r="D1096">
        <v>474343269</v>
      </c>
      <c r="E1096" t="s">
        <v>172</v>
      </c>
      <c r="F1096" t="s">
        <v>173</v>
      </c>
      <c r="G1096" t="s">
        <v>174</v>
      </c>
      <c r="H1096">
        <v>23012218063</v>
      </c>
      <c r="I1096" t="s">
        <v>125</v>
      </c>
      <c r="J1096">
        <v>2.5</v>
      </c>
      <c r="K1096" t="s">
        <v>132</v>
      </c>
      <c r="L1096" t="s">
        <v>359</v>
      </c>
      <c r="N1096">
        <v>10</v>
      </c>
      <c r="O1096">
        <v>1</v>
      </c>
      <c r="P1096">
        <v>1</v>
      </c>
      <c r="Q1096">
        <v>125130273</v>
      </c>
      <c r="R1096">
        <v>2098</v>
      </c>
      <c r="T1096">
        <f>MATCH(D1096,Отчет!$D:$D,0)</f>
        <v>46</v>
      </c>
    </row>
    <row r="1097" spans="1:20" x14ac:dyDescent="0.2">
      <c r="A1097">
        <v>474343456</v>
      </c>
      <c r="D1097">
        <v>474343393</v>
      </c>
      <c r="E1097" t="s">
        <v>175</v>
      </c>
      <c r="F1097" t="s">
        <v>176</v>
      </c>
      <c r="G1097" t="s">
        <v>177</v>
      </c>
      <c r="H1097">
        <v>22012218070</v>
      </c>
      <c r="I1097" t="s">
        <v>125</v>
      </c>
      <c r="J1097">
        <v>2.5</v>
      </c>
      <c r="K1097" t="s">
        <v>132</v>
      </c>
      <c r="L1097" t="s">
        <v>359</v>
      </c>
      <c r="M1097">
        <v>0</v>
      </c>
      <c r="N1097">
        <v>0</v>
      </c>
      <c r="P1097">
        <v>0</v>
      </c>
      <c r="Q1097">
        <v>125130273</v>
      </c>
      <c r="R1097">
        <v>2098</v>
      </c>
      <c r="S1097" t="s">
        <v>336</v>
      </c>
      <c r="T1097">
        <f>MATCH(D1097,Отчет!$D:$D,0)</f>
        <v>60</v>
      </c>
    </row>
    <row r="1098" spans="1:20" x14ac:dyDescent="0.2">
      <c r="A1098">
        <v>474339232</v>
      </c>
      <c r="B1098">
        <v>4</v>
      </c>
      <c r="C1098" t="s">
        <v>186</v>
      </c>
      <c r="D1098">
        <v>474339177</v>
      </c>
      <c r="E1098" t="s">
        <v>194</v>
      </c>
      <c r="F1098" t="s">
        <v>184</v>
      </c>
      <c r="G1098" t="s">
        <v>141</v>
      </c>
      <c r="H1098">
        <v>23012218019</v>
      </c>
      <c r="I1098" t="s">
        <v>125</v>
      </c>
      <c r="J1098">
        <v>2.5</v>
      </c>
      <c r="K1098" t="s">
        <v>132</v>
      </c>
      <c r="L1098" t="s">
        <v>359</v>
      </c>
      <c r="N1098">
        <v>10</v>
      </c>
      <c r="O1098">
        <v>1</v>
      </c>
      <c r="P1098">
        <v>1</v>
      </c>
      <c r="Q1098">
        <v>125131095</v>
      </c>
      <c r="R1098">
        <v>2098</v>
      </c>
      <c r="T1098">
        <f>MATCH(D1098,Отчет!$D:$D,0)</f>
        <v>40</v>
      </c>
    </row>
    <row r="1099" spans="1:20" x14ac:dyDescent="0.2">
      <c r="A1099">
        <v>474339360</v>
      </c>
      <c r="B1099">
        <v>4</v>
      </c>
      <c r="C1099" t="s">
        <v>186</v>
      </c>
      <c r="D1099">
        <v>474339309</v>
      </c>
      <c r="E1099" t="s">
        <v>195</v>
      </c>
      <c r="F1099" t="s">
        <v>196</v>
      </c>
      <c r="G1099" t="s">
        <v>197</v>
      </c>
      <c r="H1099">
        <v>23012218021</v>
      </c>
      <c r="I1099" t="s">
        <v>125</v>
      </c>
      <c r="J1099">
        <v>2.5</v>
      </c>
      <c r="K1099" t="s">
        <v>132</v>
      </c>
      <c r="L1099" t="s">
        <v>359</v>
      </c>
      <c r="N1099">
        <v>10</v>
      </c>
      <c r="O1099">
        <v>1</v>
      </c>
      <c r="P1099">
        <v>1</v>
      </c>
      <c r="Q1099">
        <v>125131095</v>
      </c>
      <c r="R1099">
        <v>2098</v>
      </c>
      <c r="T1099">
        <f>MATCH(D1099,Отчет!$D:$D,0)</f>
        <v>82</v>
      </c>
    </row>
    <row r="1100" spans="1:20" x14ac:dyDescent="0.2">
      <c r="A1100">
        <v>474339486</v>
      </c>
      <c r="B1100">
        <v>4</v>
      </c>
      <c r="C1100" t="s">
        <v>186</v>
      </c>
      <c r="D1100">
        <v>474339435</v>
      </c>
      <c r="E1100" t="s">
        <v>198</v>
      </c>
      <c r="F1100" t="s">
        <v>157</v>
      </c>
      <c r="G1100" t="s">
        <v>199</v>
      </c>
      <c r="H1100">
        <v>23112218030</v>
      </c>
      <c r="I1100" t="s">
        <v>125</v>
      </c>
      <c r="J1100">
        <v>2.5</v>
      </c>
      <c r="K1100" t="s">
        <v>132</v>
      </c>
      <c r="L1100" t="s">
        <v>359</v>
      </c>
      <c r="N1100">
        <v>10</v>
      </c>
      <c r="O1100">
        <v>1</v>
      </c>
      <c r="P1100">
        <v>0</v>
      </c>
      <c r="Q1100">
        <v>125131095</v>
      </c>
      <c r="R1100">
        <v>2098</v>
      </c>
      <c r="T1100">
        <f>MATCH(D1100,Отчет!$D:$D,0)</f>
        <v>77</v>
      </c>
    </row>
    <row r="1101" spans="1:20" x14ac:dyDescent="0.2">
      <c r="A1101">
        <v>474339609</v>
      </c>
      <c r="B1101">
        <v>4</v>
      </c>
      <c r="C1101" t="s">
        <v>186</v>
      </c>
      <c r="D1101">
        <v>474339560</v>
      </c>
      <c r="E1101" t="s">
        <v>200</v>
      </c>
      <c r="F1101" t="s">
        <v>201</v>
      </c>
      <c r="G1101" t="s">
        <v>141</v>
      </c>
      <c r="H1101">
        <v>23012218037</v>
      </c>
      <c r="I1101" t="s">
        <v>125</v>
      </c>
      <c r="J1101">
        <v>2.5</v>
      </c>
      <c r="K1101" t="s">
        <v>132</v>
      </c>
      <c r="L1101" t="s">
        <v>359</v>
      </c>
      <c r="N1101">
        <v>10</v>
      </c>
      <c r="O1101">
        <v>1</v>
      </c>
      <c r="P1101">
        <v>1</v>
      </c>
      <c r="Q1101">
        <v>125131095</v>
      </c>
      <c r="R1101">
        <v>2098</v>
      </c>
      <c r="T1101">
        <f>MATCH(D1101,Отчет!$D:$D,0)</f>
        <v>80</v>
      </c>
    </row>
    <row r="1102" spans="1:20" x14ac:dyDescent="0.2">
      <c r="A1102">
        <v>474339731</v>
      </c>
      <c r="B1102">
        <v>4</v>
      </c>
      <c r="C1102" t="s">
        <v>186</v>
      </c>
      <c r="D1102">
        <v>474339682</v>
      </c>
      <c r="E1102" t="s">
        <v>202</v>
      </c>
      <c r="F1102" t="s">
        <v>203</v>
      </c>
      <c r="G1102" t="s">
        <v>204</v>
      </c>
      <c r="H1102">
        <v>23012218044</v>
      </c>
      <c r="I1102" t="s">
        <v>125</v>
      </c>
      <c r="J1102">
        <v>2.5</v>
      </c>
      <c r="K1102" t="s">
        <v>132</v>
      </c>
      <c r="L1102" t="s">
        <v>359</v>
      </c>
      <c r="N1102">
        <v>10</v>
      </c>
      <c r="O1102">
        <v>1</v>
      </c>
      <c r="P1102">
        <v>1</v>
      </c>
      <c r="Q1102">
        <v>125131095</v>
      </c>
      <c r="R1102">
        <v>2098</v>
      </c>
      <c r="T1102">
        <f>MATCH(D1102,Отчет!$D:$D,0)</f>
        <v>88</v>
      </c>
    </row>
    <row r="1103" spans="1:20" x14ac:dyDescent="0.2">
      <c r="A1103">
        <v>474339844</v>
      </c>
      <c r="B1103">
        <v>5</v>
      </c>
      <c r="C1103" t="s">
        <v>186</v>
      </c>
      <c r="D1103">
        <v>474339795</v>
      </c>
      <c r="E1103" t="s">
        <v>205</v>
      </c>
      <c r="F1103" t="s">
        <v>206</v>
      </c>
      <c r="G1103" t="s">
        <v>148</v>
      </c>
      <c r="H1103">
        <v>23012218047</v>
      </c>
      <c r="I1103" t="s">
        <v>125</v>
      </c>
      <c r="J1103">
        <v>2.5</v>
      </c>
      <c r="K1103" t="s">
        <v>132</v>
      </c>
      <c r="L1103" t="s">
        <v>359</v>
      </c>
      <c r="N1103">
        <v>12.5</v>
      </c>
      <c r="O1103">
        <v>1</v>
      </c>
      <c r="P1103">
        <v>1</v>
      </c>
      <c r="Q1103">
        <v>125131095</v>
      </c>
      <c r="R1103">
        <v>2098</v>
      </c>
      <c r="T1103">
        <f>MATCH(D1103,Отчет!$D:$D,0)</f>
        <v>79</v>
      </c>
    </row>
    <row r="1104" spans="1:20" x14ac:dyDescent="0.2">
      <c r="A1104">
        <v>474339961</v>
      </c>
      <c r="B1104">
        <v>4</v>
      </c>
      <c r="C1104" t="s">
        <v>186</v>
      </c>
      <c r="D1104">
        <v>474339912</v>
      </c>
      <c r="E1104" t="s">
        <v>207</v>
      </c>
      <c r="F1104" t="s">
        <v>170</v>
      </c>
      <c r="G1104" t="s">
        <v>148</v>
      </c>
      <c r="H1104">
        <v>23012218053</v>
      </c>
      <c r="I1104" t="s">
        <v>125</v>
      </c>
      <c r="J1104">
        <v>2.5</v>
      </c>
      <c r="K1104" t="s">
        <v>132</v>
      </c>
      <c r="L1104" t="s">
        <v>359</v>
      </c>
      <c r="N1104">
        <v>10</v>
      </c>
      <c r="O1104">
        <v>1</v>
      </c>
      <c r="P1104">
        <v>1</v>
      </c>
      <c r="Q1104">
        <v>125131095</v>
      </c>
      <c r="R1104">
        <v>2098</v>
      </c>
      <c r="T1104">
        <f>MATCH(D1104,Отчет!$D:$D,0)</f>
        <v>74</v>
      </c>
    </row>
    <row r="1105" spans="1:20" x14ac:dyDescent="0.2">
      <c r="A1105">
        <v>474340080</v>
      </c>
      <c r="B1105">
        <v>6</v>
      </c>
      <c r="C1105" t="s">
        <v>186</v>
      </c>
      <c r="D1105">
        <v>474340031</v>
      </c>
      <c r="E1105" t="s">
        <v>208</v>
      </c>
      <c r="F1105" t="s">
        <v>209</v>
      </c>
      <c r="G1105" t="s">
        <v>210</v>
      </c>
      <c r="H1105">
        <v>23012218054</v>
      </c>
      <c r="I1105" t="s">
        <v>125</v>
      </c>
      <c r="J1105">
        <v>2.5</v>
      </c>
      <c r="K1105" t="s">
        <v>132</v>
      </c>
      <c r="L1105" t="s">
        <v>359</v>
      </c>
      <c r="N1105">
        <v>15</v>
      </c>
      <c r="O1105">
        <v>1</v>
      </c>
      <c r="P1105">
        <v>1</v>
      </c>
      <c r="Q1105">
        <v>125131095</v>
      </c>
      <c r="R1105">
        <v>2098</v>
      </c>
      <c r="T1105">
        <f>MATCH(D1105,Отчет!$D:$D,0)</f>
        <v>66</v>
      </c>
    </row>
    <row r="1106" spans="1:20" x14ac:dyDescent="0.2">
      <c r="A1106">
        <v>474337463</v>
      </c>
      <c r="D1106">
        <v>474337410</v>
      </c>
      <c r="E1106" t="s">
        <v>250</v>
      </c>
      <c r="F1106" t="s">
        <v>251</v>
      </c>
      <c r="G1106" t="s">
        <v>252</v>
      </c>
      <c r="H1106">
        <v>23112218039</v>
      </c>
      <c r="I1106" t="s">
        <v>125</v>
      </c>
      <c r="J1106">
        <v>2.5</v>
      </c>
      <c r="K1106" t="s">
        <v>132</v>
      </c>
      <c r="L1106" t="s">
        <v>359</v>
      </c>
      <c r="M1106">
        <v>0</v>
      </c>
      <c r="N1106">
        <v>0</v>
      </c>
      <c r="P1106">
        <v>0</v>
      </c>
      <c r="Q1106">
        <v>125131095</v>
      </c>
      <c r="R1106">
        <v>2098</v>
      </c>
      <c r="T1106">
        <f>MATCH(D1106,Отчет!$D:$D,0)</f>
        <v>97</v>
      </c>
    </row>
    <row r="1107" spans="1:20" x14ac:dyDescent="0.2">
      <c r="A1107">
        <v>474337586</v>
      </c>
      <c r="D1107">
        <v>474337535</v>
      </c>
      <c r="E1107" t="s">
        <v>253</v>
      </c>
      <c r="F1107" t="s">
        <v>157</v>
      </c>
      <c r="G1107" t="s">
        <v>227</v>
      </c>
      <c r="H1107">
        <v>23012218061</v>
      </c>
      <c r="I1107" t="s">
        <v>125</v>
      </c>
      <c r="J1107">
        <v>2.5</v>
      </c>
      <c r="K1107" t="s">
        <v>132</v>
      </c>
      <c r="L1107" t="s">
        <v>359</v>
      </c>
      <c r="M1107">
        <v>0</v>
      </c>
      <c r="N1107">
        <v>0</v>
      </c>
      <c r="P1107">
        <v>1</v>
      </c>
      <c r="Q1107">
        <v>125131095</v>
      </c>
      <c r="R1107">
        <v>2098</v>
      </c>
      <c r="T1107">
        <f>MATCH(D1107,Отчет!$D:$D,0)</f>
        <v>96</v>
      </c>
    </row>
    <row r="1108" spans="1:20" x14ac:dyDescent="0.2">
      <c r="A1108">
        <v>474337725</v>
      </c>
      <c r="B1108">
        <v>4</v>
      </c>
      <c r="C1108" t="s">
        <v>186</v>
      </c>
      <c r="D1108">
        <v>474337666</v>
      </c>
      <c r="E1108" t="s">
        <v>254</v>
      </c>
      <c r="F1108" t="s">
        <v>168</v>
      </c>
      <c r="G1108" t="s">
        <v>121</v>
      </c>
      <c r="H1108">
        <v>23012218069</v>
      </c>
      <c r="I1108" t="s">
        <v>125</v>
      </c>
      <c r="J1108">
        <v>2.5</v>
      </c>
      <c r="K1108" t="s">
        <v>132</v>
      </c>
      <c r="L1108" t="s">
        <v>359</v>
      </c>
      <c r="N1108">
        <v>10</v>
      </c>
      <c r="O1108">
        <v>1</v>
      </c>
      <c r="P1108">
        <v>1</v>
      </c>
      <c r="Q1108">
        <v>125131095</v>
      </c>
      <c r="R1108">
        <v>2098</v>
      </c>
      <c r="T1108">
        <f>MATCH(D1108,Отчет!$D:$D,0)</f>
        <v>75</v>
      </c>
    </row>
    <row r="1109" spans="1:20" x14ac:dyDescent="0.2">
      <c r="A1109">
        <v>474337850</v>
      </c>
      <c r="C1109" t="s">
        <v>186</v>
      </c>
      <c r="D1109">
        <v>474337793</v>
      </c>
      <c r="E1109" t="s">
        <v>255</v>
      </c>
      <c r="F1109" t="s">
        <v>256</v>
      </c>
      <c r="G1109" t="s">
        <v>217</v>
      </c>
      <c r="H1109">
        <v>23012218086</v>
      </c>
      <c r="I1109" t="s">
        <v>125</v>
      </c>
      <c r="J1109">
        <v>2.5</v>
      </c>
      <c r="K1109" t="s">
        <v>132</v>
      </c>
      <c r="L1109" t="s">
        <v>359</v>
      </c>
      <c r="M1109">
        <v>1</v>
      </c>
      <c r="N1109">
        <v>0</v>
      </c>
      <c r="P1109">
        <v>1</v>
      </c>
      <c r="Q1109">
        <v>125131095</v>
      </c>
      <c r="R1109">
        <v>2098</v>
      </c>
      <c r="T1109">
        <f>MATCH(D1109,Отчет!$D:$D,0)</f>
        <v>98</v>
      </c>
    </row>
    <row r="1110" spans="1:20" x14ac:dyDescent="0.2">
      <c r="A1110">
        <v>474338032</v>
      </c>
      <c r="B1110">
        <v>6</v>
      </c>
      <c r="C1110" t="s">
        <v>138</v>
      </c>
      <c r="D1110">
        <v>474337983</v>
      </c>
      <c r="E1110" t="s">
        <v>257</v>
      </c>
      <c r="F1110" t="s">
        <v>170</v>
      </c>
      <c r="G1110" t="s">
        <v>236</v>
      </c>
      <c r="H1110">
        <v>23012218026</v>
      </c>
      <c r="I1110" t="s">
        <v>125</v>
      </c>
      <c r="J1110">
        <v>2.5</v>
      </c>
      <c r="K1110" t="s">
        <v>132</v>
      </c>
      <c r="L1110" t="s">
        <v>359</v>
      </c>
      <c r="N1110">
        <v>15</v>
      </c>
      <c r="O1110">
        <v>1</v>
      </c>
      <c r="P1110">
        <v>1</v>
      </c>
      <c r="Q1110">
        <v>125131095</v>
      </c>
      <c r="R1110">
        <v>2098</v>
      </c>
      <c r="T1110">
        <f>MATCH(D1110,Отчет!$D:$D,0)</f>
        <v>61</v>
      </c>
    </row>
    <row r="1111" spans="1:20" x14ac:dyDescent="0.2">
      <c r="A1111">
        <v>474339025</v>
      </c>
      <c r="B1111">
        <v>4</v>
      </c>
      <c r="C1111" t="s">
        <v>186</v>
      </c>
      <c r="D1111">
        <v>474338922</v>
      </c>
      <c r="E1111" t="s">
        <v>258</v>
      </c>
      <c r="F1111" t="s">
        <v>221</v>
      </c>
      <c r="G1111" t="s">
        <v>242</v>
      </c>
      <c r="H1111">
        <v>23012218008</v>
      </c>
      <c r="I1111" t="s">
        <v>125</v>
      </c>
      <c r="J1111">
        <v>2.5</v>
      </c>
      <c r="K1111" t="s">
        <v>132</v>
      </c>
      <c r="L1111" t="s">
        <v>359</v>
      </c>
      <c r="N1111">
        <v>10</v>
      </c>
      <c r="O1111">
        <v>1</v>
      </c>
      <c r="P1111">
        <v>1</v>
      </c>
      <c r="Q1111">
        <v>125131095</v>
      </c>
      <c r="R1111">
        <v>2098</v>
      </c>
      <c r="T1111">
        <f>MATCH(D1111,Отчет!$D:$D,0)</f>
        <v>81</v>
      </c>
    </row>
    <row r="1112" spans="1:20" x14ac:dyDescent="0.2">
      <c r="A1112">
        <v>474339101</v>
      </c>
      <c r="B1112">
        <v>4</v>
      </c>
      <c r="C1112" t="s">
        <v>186</v>
      </c>
      <c r="D1112">
        <v>474339051</v>
      </c>
      <c r="E1112" t="s">
        <v>191</v>
      </c>
      <c r="F1112" t="s">
        <v>192</v>
      </c>
      <c r="G1112" t="s">
        <v>193</v>
      </c>
      <c r="H1112">
        <v>23012218018</v>
      </c>
      <c r="I1112" t="s">
        <v>125</v>
      </c>
      <c r="J1112">
        <v>2.5</v>
      </c>
      <c r="K1112" t="s">
        <v>132</v>
      </c>
      <c r="L1112" t="s">
        <v>359</v>
      </c>
      <c r="N1112">
        <v>10</v>
      </c>
      <c r="O1112">
        <v>1</v>
      </c>
      <c r="P1112">
        <v>1</v>
      </c>
      <c r="Q1112">
        <v>125131095</v>
      </c>
      <c r="R1112">
        <v>2098</v>
      </c>
      <c r="T1112">
        <f>MATCH(D1112,Отчет!$D:$D,0)</f>
        <v>90</v>
      </c>
    </row>
    <row r="1113" spans="1:20" x14ac:dyDescent="0.2">
      <c r="A1113">
        <v>474335888</v>
      </c>
      <c r="B1113">
        <v>4</v>
      </c>
      <c r="C1113" t="s">
        <v>138</v>
      </c>
      <c r="D1113">
        <v>474335833</v>
      </c>
      <c r="E1113" t="s">
        <v>271</v>
      </c>
      <c r="F1113" t="s">
        <v>272</v>
      </c>
      <c r="G1113" t="s">
        <v>273</v>
      </c>
      <c r="H1113">
        <v>23012218084</v>
      </c>
      <c r="I1113" t="s">
        <v>125</v>
      </c>
      <c r="J1113">
        <v>2.5</v>
      </c>
      <c r="K1113" t="s">
        <v>132</v>
      </c>
      <c r="L1113" t="s">
        <v>359</v>
      </c>
      <c r="N1113">
        <v>10</v>
      </c>
      <c r="O1113">
        <v>1</v>
      </c>
      <c r="P1113">
        <v>1</v>
      </c>
      <c r="Q1113">
        <v>125131095</v>
      </c>
      <c r="R1113">
        <v>2098</v>
      </c>
      <c r="T1113">
        <f>MATCH(D1113,Отчет!$D:$D,0)</f>
        <v>91</v>
      </c>
    </row>
    <row r="1114" spans="1:20" x14ac:dyDescent="0.2">
      <c r="A1114">
        <v>474336038</v>
      </c>
      <c r="B1114">
        <v>5</v>
      </c>
      <c r="C1114" t="s">
        <v>138</v>
      </c>
      <c r="D1114">
        <v>474335963</v>
      </c>
      <c r="E1114" t="s">
        <v>161</v>
      </c>
      <c r="F1114" t="s">
        <v>162</v>
      </c>
      <c r="G1114" t="s">
        <v>148</v>
      </c>
      <c r="H1114" t="s">
        <v>163</v>
      </c>
      <c r="I1114" t="s">
        <v>125</v>
      </c>
      <c r="J1114">
        <v>2.5</v>
      </c>
      <c r="K1114" t="s">
        <v>132</v>
      </c>
      <c r="L1114" t="s">
        <v>359</v>
      </c>
      <c r="N1114">
        <v>12.5</v>
      </c>
      <c r="O1114">
        <v>1</v>
      </c>
      <c r="P1114">
        <v>0</v>
      </c>
      <c r="Q1114">
        <v>125131095</v>
      </c>
      <c r="R1114">
        <v>2098</v>
      </c>
      <c r="S1114" t="s">
        <v>336</v>
      </c>
      <c r="T1114">
        <f>MATCH(D1114,Отчет!$D:$D,0)</f>
        <v>55</v>
      </c>
    </row>
    <row r="1115" spans="1:20" x14ac:dyDescent="0.2">
      <c r="A1115">
        <v>474331115</v>
      </c>
      <c r="B1115">
        <v>6</v>
      </c>
      <c r="C1115" t="s">
        <v>151</v>
      </c>
      <c r="D1115">
        <v>474331060</v>
      </c>
      <c r="E1115" t="s">
        <v>234</v>
      </c>
      <c r="F1115" t="s">
        <v>235</v>
      </c>
      <c r="G1115" t="s">
        <v>236</v>
      </c>
      <c r="H1115">
        <v>23012218041</v>
      </c>
      <c r="I1115" t="s">
        <v>125</v>
      </c>
      <c r="J1115">
        <v>2.5</v>
      </c>
      <c r="K1115" t="s">
        <v>132</v>
      </c>
      <c r="L1115" t="s">
        <v>359</v>
      </c>
      <c r="N1115">
        <v>15</v>
      </c>
      <c r="O1115">
        <v>1</v>
      </c>
      <c r="P1115">
        <v>1</v>
      </c>
      <c r="Q1115">
        <v>125130273</v>
      </c>
      <c r="R1115">
        <v>2098</v>
      </c>
      <c r="T1115">
        <f>MATCH(D1115,Отчет!$D:$D,0)</f>
        <v>24</v>
      </c>
    </row>
    <row r="1116" spans="1:20" x14ac:dyDescent="0.2">
      <c r="A1116">
        <v>474331242</v>
      </c>
      <c r="B1116">
        <v>7</v>
      </c>
      <c r="C1116" t="s">
        <v>151</v>
      </c>
      <c r="D1116">
        <v>474331191</v>
      </c>
      <c r="E1116" t="s">
        <v>237</v>
      </c>
      <c r="F1116" t="s">
        <v>120</v>
      </c>
      <c r="G1116" t="s">
        <v>238</v>
      </c>
      <c r="H1116">
        <v>23012218051</v>
      </c>
      <c r="I1116" t="s">
        <v>125</v>
      </c>
      <c r="J1116">
        <v>2.5</v>
      </c>
      <c r="K1116" t="s">
        <v>132</v>
      </c>
      <c r="L1116" t="s">
        <v>359</v>
      </c>
      <c r="N1116">
        <v>17.5</v>
      </c>
      <c r="O1116">
        <v>1</v>
      </c>
      <c r="P1116">
        <v>1</v>
      </c>
      <c r="Q1116">
        <v>125130273</v>
      </c>
      <c r="R1116">
        <v>2098</v>
      </c>
      <c r="T1116">
        <f>MATCH(D1116,Отчет!$D:$D,0)</f>
        <v>29</v>
      </c>
    </row>
    <row r="1117" spans="1:20" x14ac:dyDescent="0.2">
      <c r="A1117">
        <v>474329181</v>
      </c>
      <c r="B1117">
        <v>8</v>
      </c>
      <c r="C1117" t="s">
        <v>138</v>
      </c>
      <c r="D1117">
        <v>474329132</v>
      </c>
      <c r="E1117" t="s">
        <v>291</v>
      </c>
      <c r="F1117" t="s">
        <v>292</v>
      </c>
      <c r="G1117" t="s">
        <v>293</v>
      </c>
      <c r="H1117">
        <v>23012218078</v>
      </c>
      <c r="I1117" t="s">
        <v>125</v>
      </c>
      <c r="J1117">
        <v>2.5</v>
      </c>
      <c r="K1117" t="s">
        <v>132</v>
      </c>
      <c r="L1117" t="s">
        <v>359</v>
      </c>
      <c r="N1117">
        <v>20</v>
      </c>
      <c r="O1117">
        <v>1</v>
      </c>
      <c r="P1117">
        <v>1</v>
      </c>
      <c r="Q1117">
        <v>125131095</v>
      </c>
      <c r="R1117">
        <v>2098</v>
      </c>
      <c r="T1117">
        <f>MATCH(D1117,Отчет!$D:$D,0)</f>
        <v>49</v>
      </c>
    </row>
    <row r="1118" spans="1:20" x14ac:dyDescent="0.2">
      <c r="A1118">
        <v>474329309</v>
      </c>
      <c r="B1118">
        <v>7</v>
      </c>
      <c r="C1118" t="s">
        <v>151</v>
      </c>
      <c r="D1118">
        <v>474329254</v>
      </c>
      <c r="E1118" t="s">
        <v>294</v>
      </c>
      <c r="F1118" t="s">
        <v>295</v>
      </c>
      <c r="G1118" t="s">
        <v>296</v>
      </c>
      <c r="H1118">
        <v>23012218087</v>
      </c>
      <c r="I1118" t="s">
        <v>125</v>
      </c>
      <c r="J1118">
        <v>2.5</v>
      </c>
      <c r="K1118" t="s">
        <v>132</v>
      </c>
      <c r="L1118" t="s">
        <v>359</v>
      </c>
      <c r="N1118">
        <v>17.5</v>
      </c>
      <c r="O1118">
        <v>1</v>
      </c>
      <c r="P1118">
        <v>1</v>
      </c>
      <c r="Q1118">
        <v>125131095</v>
      </c>
      <c r="R1118">
        <v>2098</v>
      </c>
      <c r="T1118">
        <f>MATCH(D1118,Отчет!$D:$D,0)</f>
        <v>53</v>
      </c>
    </row>
    <row r="1119" spans="1:20" x14ac:dyDescent="0.2">
      <c r="A1119">
        <v>474329438</v>
      </c>
      <c r="B1119">
        <v>7</v>
      </c>
      <c r="C1119" t="s">
        <v>138</v>
      </c>
      <c r="D1119">
        <v>474329384</v>
      </c>
      <c r="E1119" t="s">
        <v>297</v>
      </c>
      <c r="F1119" t="s">
        <v>162</v>
      </c>
      <c r="G1119" t="s">
        <v>204</v>
      </c>
      <c r="H1119">
        <v>23012218088</v>
      </c>
      <c r="I1119" t="s">
        <v>125</v>
      </c>
      <c r="J1119">
        <v>2.5</v>
      </c>
      <c r="K1119" t="s">
        <v>132</v>
      </c>
      <c r="L1119" t="s">
        <v>359</v>
      </c>
      <c r="N1119">
        <v>17.5</v>
      </c>
      <c r="O1119">
        <v>1</v>
      </c>
      <c r="P1119">
        <v>1</v>
      </c>
      <c r="Q1119">
        <v>125131095</v>
      </c>
      <c r="R1119">
        <v>2098</v>
      </c>
      <c r="T1119">
        <f>MATCH(D1119,Отчет!$D:$D,0)</f>
        <v>38</v>
      </c>
    </row>
    <row r="1120" spans="1:20" x14ac:dyDescent="0.2">
      <c r="A1120">
        <v>474329646</v>
      </c>
      <c r="B1120">
        <v>9</v>
      </c>
      <c r="C1120" t="s">
        <v>151</v>
      </c>
      <c r="D1120">
        <v>474329592</v>
      </c>
      <c r="E1120" t="s">
        <v>298</v>
      </c>
      <c r="F1120" t="s">
        <v>299</v>
      </c>
      <c r="G1120" t="s">
        <v>300</v>
      </c>
      <c r="H1120">
        <v>23012218107</v>
      </c>
      <c r="I1120" t="s">
        <v>125</v>
      </c>
      <c r="J1120">
        <v>2.5</v>
      </c>
      <c r="K1120" t="s">
        <v>132</v>
      </c>
      <c r="L1120" t="s">
        <v>359</v>
      </c>
      <c r="N1120">
        <v>22.5</v>
      </c>
      <c r="O1120">
        <v>1</v>
      </c>
      <c r="P1120">
        <v>1</v>
      </c>
      <c r="Q1120">
        <v>125131095</v>
      </c>
      <c r="R1120">
        <v>2098</v>
      </c>
      <c r="T1120">
        <f>MATCH(D1120,Отчет!$D:$D,0)</f>
        <v>19</v>
      </c>
    </row>
    <row r="1121" spans="1:20" x14ac:dyDescent="0.2">
      <c r="A1121">
        <v>474329774</v>
      </c>
      <c r="B1121">
        <v>5</v>
      </c>
      <c r="C1121" t="s">
        <v>186</v>
      </c>
      <c r="D1121">
        <v>474329718</v>
      </c>
      <c r="E1121" t="s">
        <v>301</v>
      </c>
      <c r="F1121" t="s">
        <v>209</v>
      </c>
      <c r="G1121" t="s">
        <v>286</v>
      </c>
      <c r="H1121">
        <v>23012218015</v>
      </c>
      <c r="I1121" t="s">
        <v>125</v>
      </c>
      <c r="J1121">
        <v>2.5</v>
      </c>
      <c r="K1121" t="s">
        <v>132</v>
      </c>
      <c r="L1121" t="s">
        <v>359</v>
      </c>
      <c r="N1121">
        <v>12.5</v>
      </c>
      <c r="O1121">
        <v>1</v>
      </c>
      <c r="P1121">
        <v>1</v>
      </c>
      <c r="Q1121">
        <v>125131095</v>
      </c>
      <c r="R1121">
        <v>2098</v>
      </c>
      <c r="T1121">
        <f>MATCH(D1121,Отчет!$D:$D,0)</f>
        <v>58</v>
      </c>
    </row>
    <row r="1122" spans="1:20" x14ac:dyDescent="0.2">
      <c r="A1122">
        <v>474329905</v>
      </c>
      <c r="B1122">
        <v>8</v>
      </c>
      <c r="C1122" t="s">
        <v>186</v>
      </c>
      <c r="D1122">
        <v>474329850</v>
      </c>
      <c r="E1122" t="s">
        <v>302</v>
      </c>
      <c r="F1122" t="s">
        <v>303</v>
      </c>
      <c r="G1122" t="s">
        <v>247</v>
      </c>
      <c r="H1122">
        <v>23012218027</v>
      </c>
      <c r="I1122" t="s">
        <v>125</v>
      </c>
      <c r="J1122">
        <v>2.5</v>
      </c>
      <c r="K1122" t="s">
        <v>132</v>
      </c>
      <c r="L1122" t="s">
        <v>359</v>
      </c>
      <c r="N1122">
        <v>20</v>
      </c>
      <c r="O1122">
        <v>1</v>
      </c>
      <c r="P1122">
        <v>1</v>
      </c>
      <c r="Q1122">
        <v>125131095</v>
      </c>
      <c r="R1122">
        <v>2098</v>
      </c>
      <c r="T1122">
        <f>MATCH(D1122,Отчет!$D:$D,0)</f>
        <v>45</v>
      </c>
    </row>
    <row r="1123" spans="1:20" x14ac:dyDescent="0.2">
      <c r="A1123">
        <v>474330030</v>
      </c>
      <c r="B1123">
        <v>6</v>
      </c>
      <c r="C1123" t="s">
        <v>186</v>
      </c>
      <c r="D1123">
        <v>474329981</v>
      </c>
      <c r="E1123" t="s">
        <v>218</v>
      </c>
      <c r="F1123" t="s">
        <v>206</v>
      </c>
      <c r="G1123" t="s">
        <v>219</v>
      </c>
      <c r="H1123">
        <v>23012218035</v>
      </c>
      <c r="I1123" t="s">
        <v>125</v>
      </c>
      <c r="J1123">
        <v>2.5</v>
      </c>
      <c r="K1123" t="s">
        <v>132</v>
      </c>
      <c r="L1123" t="s">
        <v>359</v>
      </c>
      <c r="N1123">
        <v>15</v>
      </c>
      <c r="O1123">
        <v>1</v>
      </c>
      <c r="P1123">
        <v>1</v>
      </c>
      <c r="Q1123">
        <v>125131095</v>
      </c>
      <c r="R1123">
        <v>2098</v>
      </c>
      <c r="T1123">
        <f>MATCH(D1123,Отчет!$D:$D,0)</f>
        <v>51</v>
      </c>
    </row>
    <row r="1124" spans="1:20" x14ac:dyDescent="0.2">
      <c r="A1124">
        <v>474328137</v>
      </c>
      <c r="B1124">
        <v>6</v>
      </c>
      <c r="C1124" t="s">
        <v>138</v>
      </c>
      <c r="D1124">
        <v>474328086</v>
      </c>
      <c r="E1124" t="s">
        <v>274</v>
      </c>
      <c r="F1124" t="s">
        <v>275</v>
      </c>
      <c r="G1124" t="s">
        <v>148</v>
      </c>
      <c r="H1124">
        <v>23012218101</v>
      </c>
      <c r="I1124" t="s">
        <v>125</v>
      </c>
      <c r="J1124">
        <v>2.5</v>
      </c>
      <c r="K1124" t="s">
        <v>132</v>
      </c>
      <c r="L1124" t="s">
        <v>359</v>
      </c>
      <c r="N1124">
        <v>15</v>
      </c>
      <c r="O1124">
        <v>1</v>
      </c>
      <c r="P1124">
        <v>1</v>
      </c>
      <c r="Q1124">
        <v>125131095</v>
      </c>
      <c r="R1124">
        <v>2098</v>
      </c>
      <c r="T1124">
        <f>MATCH(D1124,Отчет!$D:$D,0)</f>
        <v>52</v>
      </c>
    </row>
    <row r="1125" spans="1:20" x14ac:dyDescent="0.2">
      <c r="A1125">
        <v>474328408</v>
      </c>
      <c r="B1125">
        <v>7</v>
      </c>
      <c r="C1125" t="s">
        <v>151</v>
      </c>
      <c r="D1125">
        <v>474328356</v>
      </c>
      <c r="E1125" t="s">
        <v>276</v>
      </c>
      <c r="F1125" t="s">
        <v>277</v>
      </c>
      <c r="G1125" t="s">
        <v>278</v>
      </c>
      <c r="H1125">
        <v>23012218003</v>
      </c>
      <c r="I1125" t="s">
        <v>125</v>
      </c>
      <c r="J1125">
        <v>2.5</v>
      </c>
      <c r="K1125" t="s">
        <v>132</v>
      </c>
      <c r="L1125" t="s">
        <v>359</v>
      </c>
      <c r="N1125">
        <v>17.5</v>
      </c>
      <c r="O1125">
        <v>1</v>
      </c>
      <c r="P1125">
        <v>1</v>
      </c>
      <c r="Q1125">
        <v>125131095</v>
      </c>
      <c r="R1125">
        <v>2098</v>
      </c>
      <c r="T1125">
        <f>MATCH(D1125,Отчет!$D:$D,0)</f>
        <v>39</v>
      </c>
    </row>
    <row r="1126" spans="1:20" x14ac:dyDescent="0.2">
      <c r="A1126">
        <v>474328526</v>
      </c>
      <c r="B1126">
        <v>6</v>
      </c>
      <c r="C1126" t="s">
        <v>186</v>
      </c>
      <c r="D1126">
        <v>474328476</v>
      </c>
      <c r="E1126" t="s">
        <v>284</v>
      </c>
      <c r="F1126" t="s">
        <v>221</v>
      </c>
      <c r="G1126" t="s">
        <v>185</v>
      </c>
      <c r="H1126">
        <v>23012218014</v>
      </c>
      <c r="I1126" t="s">
        <v>125</v>
      </c>
      <c r="J1126">
        <v>2.5</v>
      </c>
      <c r="K1126" t="s">
        <v>132</v>
      </c>
      <c r="L1126" t="s">
        <v>359</v>
      </c>
      <c r="N1126">
        <v>15</v>
      </c>
      <c r="O1126">
        <v>1</v>
      </c>
      <c r="P1126">
        <v>1</v>
      </c>
      <c r="Q1126">
        <v>125131095</v>
      </c>
      <c r="R1126">
        <v>2098</v>
      </c>
      <c r="T1126">
        <f>MATCH(D1126,Отчет!$D:$D,0)</f>
        <v>71</v>
      </c>
    </row>
    <row r="1127" spans="1:20" x14ac:dyDescent="0.2">
      <c r="A1127">
        <v>474328645</v>
      </c>
      <c r="B1127">
        <v>7</v>
      </c>
      <c r="C1127" t="s">
        <v>186</v>
      </c>
      <c r="D1127">
        <v>474328591</v>
      </c>
      <c r="E1127" t="s">
        <v>285</v>
      </c>
      <c r="F1127" t="s">
        <v>206</v>
      </c>
      <c r="G1127" t="s">
        <v>286</v>
      </c>
      <c r="H1127">
        <v>23012218020</v>
      </c>
      <c r="I1127" t="s">
        <v>125</v>
      </c>
      <c r="J1127">
        <v>2.5</v>
      </c>
      <c r="K1127" t="s">
        <v>132</v>
      </c>
      <c r="L1127" t="s">
        <v>359</v>
      </c>
      <c r="N1127">
        <v>17.5</v>
      </c>
      <c r="O1127">
        <v>1</v>
      </c>
      <c r="P1127">
        <v>1</v>
      </c>
      <c r="Q1127">
        <v>125131095</v>
      </c>
      <c r="R1127">
        <v>2098</v>
      </c>
      <c r="T1127">
        <f>MATCH(D1127,Отчет!$D:$D,0)</f>
        <v>65</v>
      </c>
    </row>
    <row r="1128" spans="1:20" x14ac:dyDescent="0.2">
      <c r="A1128">
        <v>474328769</v>
      </c>
      <c r="B1128">
        <v>9</v>
      </c>
      <c r="C1128" t="s">
        <v>138</v>
      </c>
      <c r="D1128">
        <v>474328712</v>
      </c>
      <c r="E1128" t="s">
        <v>287</v>
      </c>
      <c r="F1128" t="s">
        <v>221</v>
      </c>
      <c r="G1128" t="s">
        <v>158</v>
      </c>
      <c r="H1128">
        <v>23012218022</v>
      </c>
      <c r="I1128" t="s">
        <v>125</v>
      </c>
      <c r="J1128">
        <v>2.5</v>
      </c>
      <c r="K1128" t="s">
        <v>132</v>
      </c>
      <c r="L1128" t="s">
        <v>359</v>
      </c>
      <c r="N1128">
        <v>22.5</v>
      </c>
      <c r="O1128">
        <v>1</v>
      </c>
      <c r="P1128">
        <v>1</v>
      </c>
      <c r="Q1128">
        <v>125131095</v>
      </c>
      <c r="R1128">
        <v>2098</v>
      </c>
      <c r="T1128">
        <f>MATCH(D1128,Отчет!$D:$D,0)</f>
        <v>42</v>
      </c>
    </row>
    <row r="1129" spans="1:20" x14ac:dyDescent="0.2">
      <c r="A1129">
        <v>474328893</v>
      </c>
      <c r="B1129">
        <v>7</v>
      </c>
      <c r="C1129" t="s">
        <v>138</v>
      </c>
      <c r="D1129">
        <v>474328842</v>
      </c>
      <c r="E1129" t="s">
        <v>288</v>
      </c>
      <c r="F1129" t="s">
        <v>165</v>
      </c>
      <c r="G1129" t="s">
        <v>289</v>
      </c>
      <c r="H1129">
        <v>23012218028</v>
      </c>
      <c r="I1129" t="s">
        <v>125</v>
      </c>
      <c r="J1129">
        <v>2.5</v>
      </c>
      <c r="K1129" t="s">
        <v>132</v>
      </c>
      <c r="L1129" t="s">
        <v>359</v>
      </c>
      <c r="N1129">
        <v>17.5</v>
      </c>
      <c r="O1129">
        <v>1</v>
      </c>
      <c r="P1129">
        <v>1</v>
      </c>
      <c r="Q1129">
        <v>125131095</v>
      </c>
      <c r="R1129">
        <v>2098</v>
      </c>
      <c r="T1129">
        <f>MATCH(D1129,Отчет!$D:$D,0)</f>
        <v>43</v>
      </c>
    </row>
    <row r="1130" spans="1:20" x14ac:dyDescent="0.2">
      <c r="A1130">
        <v>474329043</v>
      </c>
      <c r="B1130">
        <v>6</v>
      </c>
      <c r="C1130" t="s">
        <v>138</v>
      </c>
      <c r="D1130">
        <v>474328980</v>
      </c>
      <c r="E1130" t="s">
        <v>290</v>
      </c>
      <c r="F1130" t="s">
        <v>196</v>
      </c>
      <c r="G1130" t="s">
        <v>238</v>
      </c>
      <c r="H1130">
        <v>23012218043</v>
      </c>
      <c r="I1130" t="s">
        <v>125</v>
      </c>
      <c r="J1130">
        <v>2.5</v>
      </c>
      <c r="K1130" t="s">
        <v>132</v>
      </c>
      <c r="L1130" t="s">
        <v>359</v>
      </c>
      <c r="N1130">
        <v>15</v>
      </c>
      <c r="O1130">
        <v>1</v>
      </c>
      <c r="P1130">
        <v>1</v>
      </c>
      <c r="Q1130">
        <v>125131095</v>
      </c>
      <c r="R1130">
        <v>2098</v>
      </c>
      <c r="T1130">
        <f>MATCH(D1130,Отчет!$D:$D,0)</f>
        <v>37</v>
      </c>
    </row>
    <row r="1131" spans="1:20" x14ac:dyDescent="0.2">
      <c r="A1131">
        <v>474327152</v>
      </c>
      <c r="B1131">
        <v>7</v>
      </c>
      <c r="C1131" t="s">
        <v>138</v>
      </c>
      <c r="D1131">
        <v>474327094</v>
      </c>
      <c r="E1131" t="s">
        <v>304</v>
      </c>
      <c r="F1131" t="s">
        <v>221</v>
      </c>
      <c r="G1131" t="s">
        <v>242</v>
      </c>
      <c r="H1131">
        <v>23012218090</v>
      </c>
      <c r="I1131" t="s">
        <v>125</v>
      </c>
      <c r="J1131">
        <v>2.5</v>
      </c>
      <c r="K1131" t="s">
        <v>132</v>
      </c>
      <c r="L1131" t="s">
        <v>359</v>
      </c>
      <c r="N1131">
        <v>17.5</v>
      </c>
      <c r="O1131">
        <v>1</v>
      </c>
      <c r="P1131">
        <v>1</v>
      </c>
      <c r="Q1131">
        <v>125131095</v>
      </c>
      <c r="R1131">
        <v>2098</v>
      </c>
      <c r="T1131">
        <f>MATCH(D1131,Отчет!$D:$D,0)</f>
        <v>47</v>
      </c>
    </row>
    <row r="1132" spans="1:20" x14ac:dyDescent="0.2">
      <c r="A1132">
        <v>474327283</v>
      </c>
      <c r="B1132">
        <v>7</v>
      </c>
      <c r="C1132" t="s">
        <v>138</v>
      </c>
      <c r="D1132">
        <v>474327233</v>
      </c>
      <c r="E1132" t="s">
        <v>305</v>
      </c>
      <c r="F1132" t="s">
        <v>203</v>
      </c>
      <c r="G1132" t="s">
        <v>171</v>
      </c>
      <c r="H1132">
        <v>23012218038</v>
      </c>
      <c r="I1132" t="s">
        <v>125</v>
      </c>
      <c r="J1132">
        <v>2.5</v>
      </c>
      <c r="K1132" t="s">
        <v>132</v>
      </c>
      <c r="L1132" t="s">
        <v>359</v>
      </c>
      <c r="N1132">
        <v>17.5</v>
      </c>
      <c r="O1132">
        <v>1</v>
      </c>
      <c r="P1132">
        <v>1</v>
      </c>
      <c r="Q1132">
        <v>125131095</v>
      </c>
      <c r="R1132">
        <v>2098</v>
      </c>
      <c r="T1132">
        <f>MATCH(D1132,Отчет!$D:$D,0)</f>
        <v>54</v>
      </c>
    </row>
    <row r="1133" spans="1:20" x14ac:dyDescent="0.2">
      <c r="A1133">
        <v>474327403</v>
      </c>
      <c r="B1133">
        <v>7</v>
      </c>
      <c r="C1133" t="s">
        <v>138</v>
      </c>
      <c r="D1133">
        <v>474327353</v>
      </c>
      <c r="E1133" t="s">
        <v>306</v>
      </c>
      <c r="F1133" t="s">
        <v>307</v>
      </c>
      <c r="G1133" t="s">
        <v>247</v>
      </c>
      <c r="H1133">
        <v>23012218006</v>
      </c>
      <c r="I1133" t="s">
        <v>125</v>
      </c>
      <c r="J1133">
        <v>2.5</v>
      </c>
      <c r="K1133" t="s">
        <v>132</v>
      </c>
      <c r="L1133" t="s">
        <v>359</v>
      </c>
      <c r="N1133">
        <v>17.5</v>
      </c>
      <c r="O1133">
        <v>1</v>
      </c>
      <c r="P1133">
        <v>1</v>
      </c>
      <c r="Q1133">
        <v>125131095</v>
      </c>
      <c r="R1133">
        <v>2098</v>
      </c>
      <c r="T1133">
        <f>MATCH(D1133,Отчет!$D:$D,0)</f>
        <v>44</v>
      </c>
    </row>
    <row r="1134" spans="1:20" x14ac:dyDescent="0.2">
      <c r="A1134">
        <v>474327525</v>
      </c>
      <c r="B1134">
        <v>10</v>
      </c>
      <c r="C1134" t="s">
        <v>138</v>
      </c>
      <c r="D1134">
        <v>474327467</v>
      </c>
      <c r="E1134" t="s">
        <v>308</v>
      </c>
      <c r="F1134" t="s">
        <v>309</v>
      </c>
      <c r="G1134" t="s">
        <v>310</v>
      </c>
      <c r="H1134">
        <v>23012218113</v>
      </c>
      <c r="I1134" t="s">
        <v>125</v>
      </c>
      <c r="J1134">
        <v>2.5</v>
      </c>
      <c r="K1134" t="s">
        <v>132</v>
      </c>
      <c r="L1134" t="s">
        <v>359</v>
      </c>
      <c r="N1134">
        <v>25</v>
      </c>
      <c r="O1134">
        <v>1</v>
      </c>
      <c r="P1134">
        <v>1</v>
      </c>
      <c r="Q1134">
        <v>125131095</v>
      </c>
      <c r="R1134">
        <v>2098</v>
      </c>
      <c r="T1134">
        <f>MATCH(D1134,Отчет!$D:$D,0)</f>
        <v>27</v>
      </c>
    </row>
    <row r="1135" spans="1:20" x14ac:dyDescent="0.2">
      <c r="A1135">
        <v>474327653</v>
      </c>
      <c r="B1135">
        <v>8</v>
      </c>
      <c r="C1135" t="s">
        <v>138</v>
      </c>
      <c r="D1135">
        <v>474327603</v>
      </c>
      <c r="E1135" t="s">
        <v>311</v>
      </c>
      <c r="F1135" t="s">
        <v>292</v>
      </c>
      <c r="G1135" t="s">
        <v>247</v>
      </c>
      <c r="H1135">
        <v>23012218024</v>
      </c>
      <c r="I1135" t="s">
        <v>125</v>
      </c>
      <c r="J1135">
        <v>2.5</v>
      </c>
      <c r="K1135" t="s">
        <v>132</v>
      </c>
      <c r="L1135" t="s">
        <v>359</v>
      </c>
      <c r="N1135">
        <v>20</v>
      </c>
      <c r="O1135">
        <v>1</v>
      </c>
      <c r="P1135">
        <v>1</v>
      </c>
      <c r="Q1135">
        <v>125131095</v>
      </c>
      <c r="R1135">
        <v>2098</v>
      </c>
      <c r="T1135">
        <f>MATCH(D1135,Отчет!$D:$D,0)</f>
        <v>48</v>
      </c>
    </row>
    <row r="1136" spans="1:20" x14ac:dyDescent="0.2">
      <c r="A1136">
        <v>474327769</v>
      </c>
      <c r="B1136">
        <v>9</v>
      </c>
      <c r="C1136" t="s">
        <v>138</v>
      </c>
      <c r="D1136">
        <v>474327717</v>
      </c>
      <c r="E1136" t="s">
        <v>312</v>
      </c>
      <c r="F1136" t="s">
        <v>209</v>
      </c>
      <c r="G1136" t="s">
        <v>313</v>
      </c>
      <c r="H1136">
        <v>23012218096</v>
      </c>
      <c r="I1136" t="s">
        <v>125</v>
      </c>
      <c r="J1136">
        <v>2.5</v>
      </c>
      <c r="K1136" t="s">
        <v>132</v>
      </c>
      <c r="L1136" t="s">
        <v>359</v>
      </c>
      <c r="N1136">
        <v>22.5</v>
      </c>
      <c r="O1136">
        <v>1</v>
      </c>
      <c r="P1136">
        <v>1</v>
      </c>
      <c r="Q1136">
        <v>125131095</v>
      </c>
      <c r="R1136">
        <v>2098</v>
      </c>
      <c r="T1136">
        <f>MATCH(D1136,Отчет!$D:$D,0)</f>
        <v>32</v>
      </c>
    </row>
    <row r="1137" spans="1:20" x14ac:dyDescent="0.2">
      <c r="A1137">
        <v>474327894</v>
      </c>
      <c r="B1137">
        <v>8</v>
      </c>
      <c r="C1137" t="s">
        <v>138</v>
      </c>
      <c r="D1137">
        <v>474327839</v>
      </c>
      <c r="E1137" t="s">
        <v>314</v>
      </c>
      <c r="F1137" t="s">
        <v>184</v>
      </c>
      <c r="G1137" t="s">
        <v>242</v>
      </c>
      <c r="H1137">
        <v>23012218112</v>
      </c>
      <c r="I1137" t="s">
        <v>125</v>
      </c>
      <c r="J1137">
        <v>2.5</v>
      </c>
      <c r="K1137" t="s">
        <v>132</v>
      </c>
      <c r="L1137" t="s">
        <v>359</v>
      </c>
      <c r="N1137">
        <v>20</v>
      </c>
      <c r="O1137">
        <v>1</v>
      </c>
      <c r="P1137">
        <v>1</v>
      </c>
      <c r="Q1137">
        <v>125131095</v>
      </c>
      <c r="R1137">
        <v>2098</v>
      </c>
      <c r="T1137">
        <f>MATCH(D1137,Отчет!$D:$D,0)</f>
        <v>31</v>
      </c>
    </row>
    <row r="1138" spans="1:20" x14ac:dyDescent="0.2">
      <c r="A1138">
        <v>474328022</v>
      </c>
      <c r="B1138">
        <v>6</v>
      </c>
      <c r="C1138" t="s">
        <v>138</v>
      </c>
      <c r="D1138">
        <v>474327973</v>
      </c>
      <c r="E1138" t="s">
        <v>315</v>
      </c>
      <c r="F1138" t="s">
        <v>184</v>
      </c>
      <c r="G1138" t="s">
        <v>262</v>
      </c>
      <c r="H1138">
        <v>23012218097</v>
      </c>
      <c r="I1138" t="s">
        <v>125</v>
      </c>
      <c r="J1138">
        <v>2.5</v>
      </c>
      <c r="K1138" t="s">
        <v>132</v>
      </c>
      <c r="L1138" t="s">
        <v>359</v>
      </c>
      <c r="N1138">
        <v>15</v>
      </c>
      <c r="O1138">
        <v>1</v>
      </c>
      <c r="P1138">
        <v>1</v>
      </c>
      <c r="Q1138">
        <v>125131095</v>
      </c>
      <c r="R1138">
        <v>2098</v>
      </c>
      <c r="T1138">
        <f>MATCH(D1138,Отчет!$D:$D,0)</f>
        <v>41</v>
      </c>
    </row>
    <row r="1139" spans="1:20" x14ac:dyDescent="0.2">
      <c r="A1139">
        <v>474336138</v>
      </c>
      <c r="B1139">
        <v>4</v>
      </c>
      <c r="C1139" t="s">
        <v>186</v>
      </c>
      <c r="D1139">
        <v>474336087</v>
      </c>
      <c r="E1139" t="s">
        <v>316</v>
      </c>
      <c r="F1139" t="s">
        <v>317</v>
      </c>
      <c r="G1139" t="s">
        <v>148</v>
      </c>
      <c r="H1139">
        <v>23012218111</v>
      </c>
      <c r="I1139" t="s">
        <v>125</v>
      </c>
      <c r="J1139">
        <v>2.5</v>
      </c>
      <c r="K1139" t="s">
        <v>132</v>
      </c>
      <c r="L1139" t="s">
        <v>359</v>
      </c>
      <c r="N1139">
        <v>10</v>
      </c>
      <c r="O1139">
        <v>1</v>
      </c>
      <c r="P1139">
        <v>1</v>
      </c>
      <c r="Q1139">
        <v>125131095</v>
      </c>
      <c r="R1139">
        <v>2098</v>
      </c>
      <c r="T1139">
        <f>MATCH(D1139,Отчет!$D:$D,0)</f>
        <v>86</v>
      </c>
    </row>
    <row r="1140" spans="1:20" x14ac:dyDescent="0.2">
      <c r="A1140">
        <v>474336813</v>
      </c>
      <c r="B1140">
        <v>6</v>
      </c>
      <c r="C1140" t="s">
        <v>138</v>
      </c>
      <c r="D1140">
        <v>474336762</v>
      </c>
      <c r="E1140" t="s">
        <v>318</v>
      </c>
      <c r="F1140" t="s">
        <v>120</v>
      </c>
      <c r="G1140" t="s">
        <v>185</v>
      </c>
      <c r="H1140">
        <v>23012218002</v>
      </c>
      <c r="I1140" t="s">
        <v>125</v>
      </c>
      <c r="J1140">
        <v>2.5</v>
      </c>
      <c r="K1140" t="s">
        <v>132</v>
      </c>
      <c r="L1140" t="s">
        <v>359</v>
      </c>
      <c r="N1140">
        <v>15</v>
      </c>
      <c r="O1140">
        <v>1</v>
      </c>
      <c r="P1140">
        <v>1</v>
      </c>
      <c r="Q1140">
        <v>125131095</v>
      </c>
      <c r="R1140">
        <v>2098</v>
      </c>
      <c r="T1140">
        <f>MATCH(D1140,Отчет!$D:$D,0)</f>
        <v>59</v>
      </c>
    </row>
    <row r="1141" spans="1:20" x14ac:dyDescent="0.2">
      <c r="A1141">
        <v>474336933</v>
      </c>
      <c r="B1141">
        <v>4</v>
      </c>
      <c r="C1141" t="s">
        <v>138</v>
      </c>
      <c r="D1141">
        <v>474336881</v>
      </c>
      <c r="E1141" t="s">
        <v>241</v>
      </c>
      <c r="F1141" t="s">
        <v>179</v>
      </c>
      <c r="G1141" t="s">
        <v>242</v>
      </c>
      <c r="H1141">
        <v>23112218010</v>
      </c>
      <c r="I1141" t="s">
        <v>125</v>
      </c>
      <c r="J1141">
        <v>2.5</v>
      </c>
      <c r="K1141" t="s">
        <v>132</v>
      </c>
      <c r="L1141" t="s">
        <v>359</v>
      </c>
      <c r="N1141">
        <v>10</v>
      </c>
      <c r="O1141">
        <v>1</v>
      </c>
      <c r="P1141">
        <v>0</v>
      </c>
      <c r="Q1141">
        <v>125131095</v>
      </c>
      <c r="R1141">
        <v>2098</v>
      </c>
      <c r="T1141">
        <f>MATCH(D1141,Отчет!$D:$D,0)</f>
        <v>68</v>
      </c>
    </row>
    <row r="1142" spans="1:20" x14ac:dyDescent="0.2">
      <c r="A1142">
        <v>474337055</v>
      </c>
      <c r="B1142">
        <v>5</v>
      </c>
      <c r="C1142" t="s">
        <v>138</v>
      </c>
      <c r="D1142">
        <v>474337002</v>
      </c>
      <c r="E1142" t="s">
        <v>243</v>
      </c>
      <c r="F1142" t="s">
        <v>184</v>
      </c>
      <c r="G1142" t="s">
        <v>244</v>
      </c>
      <c r="H1142">
        <v>23012218011</v>
      </c>
      <c r="I1142" t="s">
        <v>125</v>
      </c>
      <c r="J1142">
        <v>2.5</v>
      </c>
      <c r="K1142" t="s">
        <v>132</v>
      </c>
      <c r="L1142" t="s">
        <v>359</v>
      </c>
      <c r="N1142">
        <v>12.5</v>
      </c>
      <c r="O1142">
        <v>1</v>
      </c>
      <c r="P1142">
        <v>1</v>
      </c>
      <c r="Q1142">
        <v>125131095</v>
      </c>
      <c r="R1142">
        <v>2098</v>
      </c>
      <c r="T1142">
        <f>MATCH(D1142,Отчет!$D:$D,0)</f>
        <v>62</v>
      </c>
    </row>
    <row r="1143" spans="1:20" x14ac:dyDescent="0.2">
      <c r="A1143">
        <v>474337192</v>
      </c>
      <c r="B1143">
        <v>6</v>
      </c>
      <c r="C1143" t="s">
        <v>186</v>
      </c>
      <c r="D1143">
        <v>474337140</v>
      </c>
      <c r="E1143" t="s">
        <v>245</v>
      </c>
      <c r="F1143" t="s">
        <v>246</v>
      </c>
      <c r="G1143" t="s">
        <v>247</v>
      </c>
      <c r="H1143">
        <v>23012218108</v>
      </c>
      <c r="I1143" t="s">
        <v>125</v>
      </c>
      <c r="J1143">
        <v>2.5</v>
      </c>
      <c r="K1143" t="s">
        <v>132</v>
      </c>
      <c r="L1143" t="s">
        <v>359</v>
      </c>
      <c r="N1143">
        <v>15</v>
      </c>
      <c r="O1143">
        <v>1</v>
      </c>
      <c r="P1143">
        <v>1</v>
      </c>
      <c r="Q1143">
        <v>125131095</v>
      </c>
      <c r="R1143">
        <v>2098</v>
      </c>
      <c r="T1143">
        <f>MATCH(D1143,Отчет!$D:$D,0)</f>
        <v>73</v>
      </c>
    </row>
    <row r="1144" spans="1:20" x14ac:dyDescent="0.2">
      <c r="A1144">
        <v>474337329</v>
      </c>
      <c r="D1144">
        <v>474337284</v>
      </c>
      <c r="E1144" t="s">
        <v>248</v>
      </c>
      <c r="F1144" t="s">
        <v>249</v>
      </c>
      <c r="G1144" t="s">
        <v>141</v>
      </c>
      <c r="H1144">
        <v>23112218023</v>
      </c>
      <c r="I1144" t="s">
        <v>125</v>
      </c>
      <c r="J1144">
        <v>2.5</v>
      </c>
      <c r="K1144" t="s">
        <v>132</v>
      </c>
      <c r="L1144" t="s">
        <v>359</v>
      </c>
      <c r="M1144">
        <v>0</v>
      </c>
      <c r="N1144">
        <v>0</v>
      </c>
      <c r="P1144">
        <v>0</v>
      </c>
      <c r="Q1144">
        <v>125131095</v>
      </c>
      <c r="R1144">
        <v>2098</v>
      </c>
      <c r="T1144">
        <f>MATCH(D1144,Отчет!$D:$D,0)</f>
        <v>94</v>
      </c>
    </row>
    <row r="1145" spans="1:20" x14ac:dyDescent="0.2">
      <c r="A1145">
        <v>474335027</v>
      </c>
      <c r="B1145">
        <v>4</v>
      </c>
      <c r="C1145" t="s">
        <v>138</v>
      </c>
      <c r="D1145">
        <v>474334976</v>
      </c>
      <c r="E1145" t="s">
        <v>259</v>
      </c>
      <c r="F1145" t="s">
        <v>260</v>
      </c>
      <c r="G1145" t="s">
        <v>166</v>
      </c>
      <c r="H1145">
        <v>23012218017</v>
      </c>
      <c r="I1145" t="s">
        <v>125</v>
      </c>
      <c r="J1145">
        <v>2.5</v>
      </c>
      <c r="K1145" t="s">
        <v>132</v>
      </c>
      <c r="L1145" t="s">
        <v>359</v>
      </c>
      <c r="N1145">
        <v>10</v>
      </c>
      <c r="O1145">
        <v>1</v>
      </c>
      <c r="P1145">
        <v>1</v>
      </c>
      <c r="Q1145">
        <v>125131095</v>
      </c>
      <c r="R1145">
        <v>2098</v>
      </c>
      <c r="T1145">
        <f>MATCH(D1145,Отчет!$D:$D,0)</f>
        <v>78</v>
      </c>
    </row>
    <row r="1146" spans="1:20" x14ac:dyDescent="0.2">
      <c r="A1146">
        <v>474335153</v>
      </c>
      <c r="B1146">
        <v>4</v>
      </c>
      <c r="C1146" t="s">
        <v>151</v>
      </c>
      <c r="D1146">
        <v>474335104</v>
      </c>
      <c r="E1146" t="s">
        <v>152</v>
      </c>
      <c r="F1146" t="s">
        <v>153</v>
      </c>
      <c r="G1146" t="s">
        <v>154</v>
      </c>
      <c r="H1146" t="s">
        <v>155</v>
      </c>
      <c r="I1146" t="s">
        <v>125</v>
      </c>
      <c r="J1146">
        <v>2.5</v>
      </c>
      <c r="K1146" t="s">
        <v>132</v>
      </c>
      <c r="L1146" t="s">
        <v>359</v>
      </c>
      <c r="N1146">
        <v>10</v>
      </c>
      <c r="O1146">
        <v>1</v>
      </c>
      <c r="P1146">
        <v>1</v>
      </c>
      <c r="Q1146">
        <v>125131095</v>
      </c>
      <c r="R1146">
        <v>2098</v>
      </c>
      <c r="S1146" t="s">
        <v>336</v>
      </c>
      <c r="T1146">
        <f>MATCH(D1146,Отчет!$D:$D,0)</f>
        <v>85</v>
      </c>
    </row>
    <row r="1147" spans="1:20" x14ac:dyDescent="0.2">
      <c r="A1147">
        <v>474335260</v>
      </c>
      <c r="B1147">
        <v>7</v>
      </c>
      <c r="C1147" t="s">
        <v>138</v>
      </c>
      <c r="D1147">
        <v>474335213</v>
      </c>
      <c r="E1147" t="s">
        <v>146</v>
      </c>
      <c r="F1147" t="s">
        <v>147</v>
      </c>
      <c r="G1147" t="s">
        <v>148</v>
      </c>
      <c r="H1147" t="s">
        <v>149</v>
      </c>
      <c r="I1147" t="s">
        <v>125</v>
      </c>
      <c r="J1147">
        <v>2.5</v>
      </c>
      <c r="K1147" t="s">
        <v>132</v>
      </c>
      <c r="L1147" t="s">
        <v>359</v>
      </c>
      <c r="N1147">
        <v>17.5</v>
      </c>
      <c r="O1147">
        <v>1</v>
      </c>
      <c r="P1147">
        <v>1</v>
      </c>
      <c r="Q1147">
        <v>125131095</v>
      </c>
      <c r="R1147">
        <v>2098</v>
      </c>
      <c r="S1147" t="s">
        <v>336</v>
      </c>
      <c r="T1147">
        <f>MATCH(D1147,Отчет!$D:$D,0)</f>
        <v>84</v>
      </c>
    </row>
    <row r="1148" spans="1:20" x14ac:dyDescent="0.2">
      <c r="A1148">
        <v>474335384</v>
      </c>
      <c r="B1148">
        <v>5</v>
      </c>
      <c r="D1148">
        <v>474335316</v>
      </c>
      <c r="E1148" t="s">
        <v>261</v>
      </c>
      <c r="F1148" t="s">
        <v>168</v>
      </c>
      <c r="G1148" t="s">
        <v>262</v>
      </c>
      <c r="H1148">
        <v>23112218052</v>
      </c>
      <c r="I1148" t="s">
        <v>125</v>
      </c>
      <c r="J1148">
        <v>2.5</v>
      </c>
      <c r="K1148" t="s">
        <v>132</v>
      </c>
      <c r="L1148" t="s">
        <v>359</v>
      </c>
      <c r="N1148">
        <v>12.5</v>
      </c>
      <c r="O1148">
        <v>1</v>
      </c>
      <c r="P1148">
        <v>0</v>
      </c>
      <c r="Q1148">
        <v>125131095</v>
      </c>
      <c r="R1148">
        <v>2098</v>
      </c>
      <c r="T1148">
        <f>MATCH(D1148,Отчет!$D:$D,0)</f>
        <v>57</v>
      </c>
    </row>
    <row r="1149" spans="1:20" x14ac:dyDescent="0.2">
      <c r="A1149">
        <v>474335505</v>
      </c>
      <c r="B1149">
        <v>4</v>
      </c>
      <c r="C1149" t="s">
        <v>138</v>
      </c>
      <c r="D1149">
        <v>474335468</v>
      </c>
      <c r="E1149" t="s">
        <v>263</v>
      </c>
      <c r="F1149" t="s">
        <v>264</v>
      </c>
      <c r="G1149" t="s">
        <v>265</v>
      </c>
      <c r="H1149">
        <v>23012218110</v>
      </c>
      <c r="I1149" t="s">
        <v>125</v>
      </c>
      <c r="J1149">
        <v>2.5</v>
      </c>
      <c r="K1149" t="s">
        <v>132</v>
      </c>
      <c r="L1149" t="s">
        <v>359</v>
      </c>
      <c r="N1149">
        <v>10</v>
      </c>
      <c r="O1149">
        <v>1</v>
      </c>
      <c r="P1149">
        <v>1</v>
      </c>
      <c r="Q1149">
        <v>125131095</v>
      </c>
      <c r="R1149">
        <v>2098</v>
      </c>
      <c r="T1149">
        <f>MATCH(D1149,Отчет!$D:$D,0)</f>
        <v>76</v>
      </c>
    </row>
    <row r="1150" spans="1:20" x14ac:dyDescent="0.2">
      <c r="A1150">
        <v>474335645</v>
      </c>
      <c r="B1150">
        <v>4</v>
      </c>
      <c r="C1150" t="s">
        <v>138</v>
      </c>
      <c r="D1150">
        <v>474335589</v>
      </c>
      <c r="E1150" t="s">
        <v>266</v>
      </c>
      <c r="F1150" t="s">
        <v>267</v>
      </c>
      <c r="G1150" t="s">
        <v>268</v>
      </c>
      <c r="H1150">
        <v>23012218057</v>
      </c>
      <c r="I1150" t="s">
        <v>125</v>
      </c>
      <c r="J1150">
        <v>2.5</v>
      </c>
      <c r="K1150" t="s">
        <v>132</v>
      </c>
      <c r="L1150" t="s">
        <v>359</v>
      </c>
      <c r="N1150">
        <v>10</v>
      </c>
      <c r="O1150">
        <v>1</v>
      </c>
      <c r="P1150">
        <v>1</v>
      </c>
      <c r="Q1150">
        <v>125131095</v>
      </c>
      <c r="R1150">
        <v>2098</v>
      </c>
      <c r="T1150">
        <f>MATCH(D1150,Отчет!$D:$D,0)</f>
        <v>64</v>
      </c>
    </row>
    <row r="1151" spans="1:20" x14ac:dyDescent="0.2">
      <c r="A1151">
        <v>474335769</v>
      </c>
      <c r="B1151">
        <v>4</v>
      </c>
      <c r="C1151" t="s">
        <v>138</v>
      </c>
      <c r="D1151">
        <v>474335712</v>
      </c>
      <c r="E1151" t="s">
        <v>269</v>
      </c>
      <c r="F1151" t="s">
        <v>270</v>
      </c>
      <c r="G1151" t="s">
        <v>217</v>
      </c>
      <c r="H1151">
        <v>23012218076</v>
      </c>
      <c r="I1151" t="s">
        <v>125</v>
      </c>
      <c r="J1151">
        <v>2.5</v>
      </c>
      <c r="K1151" t="s">
        <v>132</v>
      </c>
      <c r="L1151" t="s">
        <v>359</v>
      </c>
      <c r="N1151">
        <v>10</v>
      </c>
      <c r="O1151">
        <v>1</v>
      </c>
      <c r="P1151">
        <v>1</v>
      </c>
      <c r="Q1151">
        <v>125131095</v>
      </c>
      <c r="R1151">
        <v>2098</v>
      </c>
      <c r="T1151">
        <f>MATCH(D1151,Отчет!$D:$D,0)</f>
        <v>69</v>
      </c>
    </row>
    <row r="1152" spans="1:20" x14ac:dyDescent="0.2">
      <c r="A1152">
        <v>474332127</v>
      </c>
      <c r="B1152">
        <v>7</v>
      </c>
      <c r="C1152" t="s">
        <v>151</v>
      </c>
      <c r="D1152">
        <v>474332074</v>
      </c>
      <c r="E1152" t="s">
        <v>326</v>
      </c>
      <c r="F1152" t="s">
        <v>327</v>
      </c>
      <c r="G1152" t="s">
        <v>121</v>
      </c>
      <c r="H1152">
        <v>23112218079</v>
      </c>
      <c r="I1152" t="s">
        <v>125</v>
      </c>
      <c r="J1152">
        <v>2.5</v>
      </c>
      <c r="K1152" t="s">
        <v>132</v>
      </c>
      <c r="L1152" t="s">
        <v>359</v>
      </c>
      <c r="N1152">
        <v>17.5</v>
      </c>
      <c r="O1152">
        <v>1</v>
      </c>
      <c r="P1152">
        <v>0</v>
      </c>
      <c r="Q1152">
        <v>125130273</v>
      </c>
      <c r="R1152">
        <v>2098</v>
      </c>
      <c r="T1152">
        <f>MATCH(D1152,Отчет!$D:$D,0)</f>
        <v>22</v>
      </c>
    </row>
    <row r="1153" spans="1:20" x14ac:dyDescent="0.2">
      <c r="A1153">
        <v>474332250</v>
      </c>
      <c r="B1153">
        <v>5</v>
      </c>
      <c r="C1153" t="s">
        <v>151</v>
      </c>
      <c r="D1153">
        <v>474332199</v>
      </c>
      <c r="E1153" t="s">
        <v>328</v>
      </c>
      <c r="F1153" t="s">
        <v>256</v>
      </c>
      <c r="G1153" t="s">
        <v>185</v>
      </c>
      <c r="H1153">
        <v>23112218103</v>
      </c>
      <c r="I1153" t="s">
        <v>125</v>
      </c>
      <c r="J1153">
        <v>2.5</v>
      </c>
      <c r="K1153" t="s">
        <v>132</v>
      </c>
      <c r="L1153" t="s">
        <v>359</v>
      </c>
      <c r="N1153">
        <v>12.5</v>
      </c>
      <c r="O1153">
        <v>1</v>
      </c>
      <c r="P1153">
        <v>0</v>
      </c>
      <c r="Q1153">
        <v>125130273</v>
      </c>
      <c r="R1153">
        <v>2098</v>
      </c>
      <c r="T1153">
        <f>MATCH(D1153,Отчет!$D:$D,0)</f>
        <v>50</v>
      </c>
    </row>
    <row r="1154" spans="1:20" x14ac:dyDescent="0.2">
      <c r="A1154">
        <v>474332371</v>
      </c>
      <c r="B1154">
        <v>6</v>
      </c>
      <c r="C1154" t="s">
        <v>151</v>
      </c>
      <c r="D1154">
        <v>474332318</v>
      </c>
      <c r="E1154" t="s">
        <v>329</v>
      </c>
      <c r="F1154" t="s">
        <v>330</v>
      </c>
      <c r="G1154" t="s">
        <v>242</v>
      </c>
      <c r="H1154">
        <v>23012218091</v>
      </c>
      <c r="I1154" t="s">
        <v>125</v>
      </c>
      <c r="J1154">
        <v>2.5</v>
      </c>
      <c r="K1154" t="s">
        <v>132</v>
      </c>
      <c r="L1154" t="s">
        <v>359</v>
      </c>
      <c r="N1154">
        <v>15</v>
      </c>
      <c r="O1154">
        <v>1</v>
      </c>
      <c r="P1154">
        <v>1</v>
      </c>
      <c r="Q1154">
        <v>125130273</v>
      </c>
      <c r="R1154">
        <v>2098</v>
      </c>
      <c r="T1154">
        <f>MATCH(D1154,Отчет!$D:$D,0)</f>
        <v>18</v>
      </c>
    </row>
    <row r="1155" spans="1:20" x14ac:dyDescent="0.2">
      <c r="A1155">
        <v>474332506</v>
      </c>
      <c r="B1155">
        <v>9</v>
      </c>
      <c r="C1155" t="s">
        <v>151</v>
      </c>
      <c r="D1155">
        <v>474332445</v>
      </c>
      <c r="E1155" t="s">
        <v>211</v>
      </c>
      <c r="F1155" t="s">
        <v>212</v>
      </c>
      <c r="G1155" t="s">
        <v>213</v>
      </c>
      <c r="H1155">
        <v>23012218104</v>
      </c>
      <c r="I1155" t="s">
        <v>125</v>
      </c>
      <c r="J1155">
        <v>2.5</v>
      </c>
      <c r="K1155" t="s">
        <v>132</v>
      </c>
      <c r="L1155" t="s">
        <v>359</v>
      </c>
      <c r="N1155">
        <v>22.5</v>
      </c>
      <c r="O1155">
        <v>1</v>
      </c>
      <c r="P1155">
        <v>1</v>
      </c>
      <c r="Q1155">
        <v>125130273</v>
      </c>
      <c r="R1155">
        <v>2098</v>
      </c>
      <c r="T1155">
        <f>MATCH(D1155,Отчет!$D:$D,0)</f>
        <v>16</v>
      </c>
    </row>
    <row r="1156" spans="1:20" x14ac:dyDescent="0.2">
      <c r="A1156">
        <v>474333306</v>
      </c>
      <c r="B1156">
        <v>6</v>
      </c>
      <c r="C1156" t="s">
        <v>138</v>
      </c>
      <c r="D1156">
        <v>474333253</v>
      </c>
      <c r="E1156" t="s">
        <v>214</v>
      </c>
      <c r="F1156" t="s">
        <v>206</v>
      </c>
      <c r="G1156" t="s">
        <v>171</v>
      </c>
      <c r="H1156">
        <v>23012218045</v>
      </c>
      <c r="I1156" t="s">
        <v>125</v>
      </c>
      <c r="J1156">
        <v>2.5</v>
      </c>
      <c r="K1156" t="s">
        <v>132</v>
      </c>
      <c r="L1156" t="s">
        <v>359</v>
      </c>
      <c r="N1156">
        <v>15</v>
      </c>
      <c r="O1156">
        <v>1</v>
      </c>
      <c r="P1156">
        <v>1</v>
      </c>
      <c r="Q1156">
        <v>125131095</v>
      </c>
      <c r="R1156">
        <v>2098</v>
      </c>
      <c r="T1156">
        <f>MATCH(D1156,Отчет!$D:$D,0)</f>
        <v>67</v>
      </c>
    </row>
    <row r="1157" spans="1:20" x14ac:dyDescent="0.2">
      <c r="A1157">
        <v>474334762</v>
      </c>
      <c r="B1157">
        <v>2</v>
      </c>
      <c r="C1157" t="s">
        <v>138</v>
      </c>
      <c r="D1157">
        <v>474334707</v>
      </c>
      <c r="E1157" t="s">
        <v>215</v>
      </c>
      <c r="F1157" t="s">
        <v>140</v>
      </c>
      <c r="G1157" t="s">
        <v>141</v>
      </c>
      <c r="H1157">
        <v>23012218007</v>
      </c>
      <c r="I1157" t="s">
        <v>125</v>
      </c>
      <c r="J1157">
        <v>2.5</v>
      </c>
      <c r="K1157" t="s">
        <v>132</v>
      </c>
      <c r="L1157" t="s">
        <v>359</v>
      </c>
      <c r="N1157">
        <v>0</v>
      </c>
      <c r="O1157">
        <v>0</v>
      </c>
      <c r="P1157">
        <v>1</v>
      </c>
      <c r="Q1157">
        <v>125131095</v>
      </c>
      <c r="R1157">
        <v>2098</v>
      </c>
      <c r="T1157">
        <f>MATCH(D1157,Отчет!$D:$D,0)</f>
        <v>89</v>
      </c>
    </row>
    <row r="1158" spans="1:20" x14ac:dyDescent="0.2">
      <c r="A1158">
        <v>474334889</v>
      </c>
      <c r="B1158">
        <v>4</v>
      </c>
      <c r="C1158" t="s">
        <v>186</v>
      </c>
      <c r="D1158">
        <v>474334830</v>
      </c>
      <c r="E1158" t="s">
        <v>216</v>
      </c>
      <c r="F1158" t="s">
        <v>188</v>
      </c>
      <c r="G1158" t="s">
        <v>217</v>
      </c>
      <c r="H1158">
        <v>23012218016</v>
      </c>
      <c r="I1158" t="s">
        <v>125</v>
      </c>
      <c r="J1158">
        <v>2.5</v>
      </c>
      <c r="K1158" t="s">
        <v>132</v>
      </c>
      <c r="L1158" t="s">
        <v>359</v>
      </c>
      <c r="N1158">
        <v>10</v>
      </c>
      <c r="O1158">
        <v>1</v>
      </c>
      <c r="P1158">
        <v>1</v>
      </c>
      <c r="Q1158">
        <v>125131095</v>
      </c>
      <c r="R1158">
        <v>2098</v>
      </c>
      <c r="T1158">
        <f>MATCH(D1158,Отчет!$D:$D,0)</f>
        <v>70</v>
      </c>
    </row>
    <row r="1159" spans="1:20" x14ac:dyDescent="0.2">
      <c r="A1159">
        <v>474331361</v>
      </c>
      <c r="B1159">
        <v>8</v>
      </c>
      <c r="C1159" t="s">
        <v>151</v>
      </c>
      <c r="D1159">
        <v>474331310</v>
      </c>
      <c r="E1159" t="s">
        <v>279</v>
      </c>
      <c r="F1159" t="s">
        <v>280</v>
      </c>
      <c r="G1159" t="s">
        <v>166</v>
      </c>
      <c r="H1159">
        <v>23012218056</v>
      </c>
      <c r="I1159" t="s">
        <v>125</v>
      </c>
      <c r="J1159">
        <v>2.5</v>
      </c>
      <c r="K1159" t="s">
        <v>132</v>
      </c>
      <c r="L1159" t="s">
        <v>359</v>
      </c>
      <c r="N1159">
        <v>20</v>
      </c>
      <c r="O1159">
        <v>1</v>
      </c>
      <c r="P1159">
        <v>1</v>
      </c>
      <c r="Q1159">
        <v>125130273</v>
      </c>
      <c r="R1159">
        <v>2098</v>
      </c>
      <c r="T1159">
        <f>MATCH(D1159,Отчет!$D:$D,0)</f>
        <v>20</v>
      </c>
    </row>
    <row r="1160" spans="1:20" x14ac:dyDescent="0.2">
      <c r="A1160">
        <v>474331486</v>
      </c>
      <c r="B1160">
        <v>9</v>
      </c>
      <c r="C1160" t="s">
        <v>151</v>
      </c>
      <c r="D1160">
        <v>474331431</v>
      </c>
      <c r="E1160" t="s">
        <v>281</v>
      </c>
      <c r="F1160" t="s">
        <v>282</v>
      </c>
      <c r="G1160" t="s">
        <v>283</v>
      </c>
      <c r="H1160">
        <v>23012218059</v>
      </c>
      <c r="I1160" t="s">
        <v>125</v>
      </c>
      <c r="J1160">
        <v>2.5</v>
      </c>
      <c r="K1160" t="s">
        <v>132</v>
      </c>
      <c r="L1160" t="s">
        <v>359</v>
      </c>
      <c r="N1160">
        <v>22.5</v>
      </c>
      <c r="O1160">
        <v>1</v>
      </c>
      <c r="P1160">
        <v>1</v>
      </c>
      <c r="Q1160">
        <v>125130273</v>
      </c>
      <c r="R1160">
        <v>2098</v>
      </c>
      <c r="T1160">
        <f>MATCH(D1160,Отчет!$D:$D,0)</f>
        <v>25</v>
      </c>
    </row>
    <row r="1161" spans="1:20" x14ac:dyDescent="0.2">
      <c r="A1161">
        <v>474331612</v>
      </c>
      <c r="B1161">
        <v>8</v>
      </c>
      <c r="C1161" t="s">
        <v>151</v>
      </c>
      <c r="D1161">
        <v>474331558</v>
      </c>
      <c r="E1161" t="s">
        <v>319</v>
      </c>
      <c r="F1161" t="s">
        <v>223</v>
      </c>
      <c r="G1161" t="s">
        <v>320</v>
      </c>
      <c r="H1161">
        <v>23012218062</v>
      </c>
      <c r="I1161" t="s">
        <v>125</v>
      </c>
      <c r="J1161">
        <v>2.5</v>
      </c>
      <c r="K1161" t="s">
        <v>132</v>
      </c>
      <c r="L1161" t="s">
        <v>359</v>
      </c>
      <c r="N1161">
        <v>20</v>
      </c>
      <c r="O1161">
        <v>1</v>
      </c>
      <c r="P1161">
        <v>1</v>
      </c>
      <c r="Q1161">
        <v>125130273</v>
      </c>
      <c r="R1161">
        <v>2098</v>
      </c>
      <c r="T1161">
        <f>MATCH(D1161,Отчет!$D:$D,0)</f>
        <v>23</v>
      </c>
    </row>
    <row r="1162" spans="1:20" x14ac:dyDescent="0.2">
      <c r="A1162">
        <v>474331739</v>
      </c>
      <c r="B1162">
        <v>10</v>
      </c>
      <c r="C1162" t="s">
        <v>151</v>
      </c>
      <c r="D1162">
        <v>474331680</v>
      </c>
      <c r="E1162" t="s">
        <v>220</v>
      </c>
      <c r="F1162" t="s">
        <v>321</v>
      </c>
      <c r="G1162" t="s">
        <v>185</v>
      </c>
      <c r="H1162">
        <v>23012218070</v>
      </c>
      <c r="I1162" t="s">
        <v>125</v>
      </c>
      <c r="J1162">
        <v>2.5</v>
      </c>
      <c r="K1162" t="s">
        <v>132</v>
      </c>
      <c r="L1162" t="s">
        <v>359</v>
      </c>
      <c r="N1162">
        <v>25</v>
      </c>
      <c r="O1162">
        <v>1</v>
      </c>
      <c r="P1162">
        <v>1</v>
      </c>
      <c r="Q1162">
        <v>125130273</v>
      </c>
      <c r="R1162">
        <v>2098</v>
      </c>
      <c r="T1162">
        <f>MATCH(D1162,Отчет!$D:$D,0)</f>
        <v>13</v>
      </c>
    </row>
    <row r="1163" spans="1:20" x14ac:dyDescent="0.2">
      <c r="A1163">
        <v>474331874</v>
      </c>
      <c r="B1163">
        <v>7</v>
      </c>
      <c r="C1163" t="s">
        <v>151</v>
      </c>
      <c r="D1163">
        <v>474331823</v>
      </c>
      <c r="E1163" t="s">
        <v>322</v>
      </c>
      <c r="F1163" t="s">
        <v>184</v>
      </c>
      <c r="G1163" t="s">
        <v>323</v>
      </c>
      <c r="H1163">
        <v>23012218073</v>
      </c>
      <c r="I1163" t="s">
        <v>125</v>
      </c>
      <c r="J1163">
        <v>2.5</v>
      </c>
      <c r="K1163" t="s">
        <v>132</v>
      </c>
      <c r="L1163" t="s">
        <v>359</v>
      </c>
      <c r="N1163">
        <v>17.5</v>
      </c>
      <c r="O1163">
        <v>1</v>
      </c>
      <c r="P1163">
        <v>1</v>
      </c>
      <c r="Q1163">
        <v>125130273</v>
      </c>
      <c r="R1163">
        <v>2098</v>
      </c>
      <c r="T1163">
        <f>MATCH(D1163,Отчет!$D:$D,0)</f>
        <v>30</v>
      </c>
    </row>
    <row r="1164" spans="1:20" x14ac:dyDescent="0.2">
      <c r="A1164">
        <v>474331997</v>
      </c>
      <c r="B1164">
        <v>6</v>
      </c>
      <c r="C1164" t="s">
        <v>151</v>
      </c>
      <c r="D1164">
        <v>474331942</v>
      </c>
      <c r="E1164" t="s">
        <v>324</v>
      </c>
      <c r="F1164" t="s">
        <v>325</v>
      </c>
      <c r="G1164" t="s">
        <v>217</v>
      </c>
      <c r="H1164">
        <v>23012218080</v>
      </c>
      <c r="I1164" t="s">
        <v>125</v>
      </c>
      <c r="J1164">
        <v>2.5</v>
      </c>
      <c r="K1164" t="s">
        <v>132</v>
      </c>
      <c r="L1164" t="s">
        <v>359</v>
      </c>
      <c r="N1164">
        <v>15</v>
      </c>
      <c r="O1164">
        <v>1</v>
      </c>
      <c r="P1164">
        <v>1</v>
      </c>
      <c r="Q1164">
        <v>125130273</v>
      </c>
      <c r="R1164">
        <v>2098</v>
      </c>
      <c r="T1164">
        <f>MATCH(D1164,Отчет!$D:$D,0)</f>
        <v>26</v>
      </c>
    </row>
    <row r="1165" spans="1:20" x14ac:dyDescent="0.2">
      <c r="A1165">
        <v>474330145</v>
      </c>
      <c r="B1165">
        <v>7</v>
      </c>
      <c r="C1165" t="s">
        <v>186</v>
      </c>
      <c r="D1165">
        <v>474330094</v>
      </c>
      <c r="E1165" t="s">
        <v>220</v>
      </c>
      <c r="F1165" t="s">
        <v>221</v>
      </c>
      <c r="G1165" t="s">
        <v>158</v>
      </c>
      <c r="H1165">
        <v>23012218071</v>
      </c>
      <c r="I1165" t="s">
        <v>125</v>
      </c>
      <c r="J1165">
        <v>2.5</v>
      </c>
      <c r="K1165" t="s">
        <v>132</v>
      </c>
      <c r="L1165" t="s">
        <v>359</v>
      </c>
      <c r="N1165">
        <v>17.5</v>
      </c>
      <c r="O1165">
        <v>1</v>
      </c>
      <c r="P1165">
        <v>1</v>
      </c>
      <c r="Q1165">
        <v>125131095</v>
      </c>
      <c r="R1165">
        <v>2098</v>
      </c>
      <c r="T1165">
        <f>MATCH(D1165,Отчет!$D:$D,0)</f>
        <v>72</v>
      </c>
    </row>
    <row r="1166" spans="1:20" x14ac:dyDescent="0.2">
      <c r="A1166">
        <v>474330276</v>
      </c>
      <c r="B1166">
        <v>8</v>
      </c>
      <c r="C1166" t="s">
        <v>186</v>
      </c>
      <c r="D1166">
        <v>474330217</v>
      </c>
      <c r="E1166" t="s">
        <v>222</v>
      </c>
      <c r="F1166" t="s">
        <v>223</v>
      </c>
      <c r="G1166" t="s">
        <v>224</v>
      </c>
      <c r="H1166">
        <v>23012218095</v>
      </c>
      <c r="I1166" t="s">
        <v>125</v>
      </c>
      <c r="J1166">
        <v>2.5</v>
      </c>
      <c r="K1166" t="s">
        <v>132</v>
      </c>
      <c r="L1166" t="s">
        <v>359</v>
      </c>
      <c r="N1166">
        <v>20</v>
      </c>
      <c r="O1166">
        <v>1</v>
      </c>
      <c r="P1166">
        <v>1</v>
      </c>
      <c r="Q1166">
        <v>125131095</v>
      </c>
      <c r="R1166">
        <v>2098</v>
      </c>
      <c r="T1166">
        <f>MATCH(D1166,Отчет!$D:$D,0)</f>
        <v>34</v>
      </c>
    </row>
    <row r="1167" spans="1:20" x14ac:dyDescent="0.2">
      <c r="A1167">
        <v>474330677</v>
      </c>
      <c r="B1167">
        <v>10</v>
      </c>
      <c r="C1167" t="s">
        <v>151</v>
      </c>
      <c r="D1167">
        <v>474330606</v>
      </c>
      <c r="E1167" t="s">
        <v>225</v>
      </c>
      <c r="F1167" t="s">
        <v>226</v>
      </c>
      <c r="G1167" t="s">
        <v>227</v>
      </c>
      <c r="H1167">
        <v>23012218001</v>
      </c>
      <c r="I1167" t="s">
        <v>125</v>
      </c>
      <c r="J1167">
        <v>2.5</v>
      </c>
      <c r="K1167" t="s">
        <v>132</v>
      </c>
      <c r="L1167" t="s">
        <v>359</v>
      </c>
      <c r="N1167">
        <v>25</v>
      </c>
      <c r="O1167">
        <v>1</v>
      </c>
      <c r="P1167">
        <v>1</v>
      </c>
      <c r="Q1167">
        <v>125130273</v>
      </c>
      <c r="R1167">
        <v>2098</v>
      </c>
      <c r="T1167">
        <f>MATCH(D1167,Отчет!$D:$D,0)</f>
        <v>12</v>
      </c>
    </row>
    <row r="1168" spans="1:20" x14ac:dyDescent="0.2">
      <c r="A1168">
        <v>474330846</v>
      </c>
      <c r="B1168">
        <v>6</v>
      </c>
      <c r="C1168" t="s">
        <v>151</v>
      </c>
      <c r="D1168">
        <v>474330791</v>
      </c>
      <c r="E1168" t="s">
        <v>228</v>
      </c>
      <c r="F1168" t="s">
        <v>229</v>
      </c>
      <c r="G1168" t="s">
        <v>230</v>
      </c>
      <c r="H1168">
        <v>23012218004</v>
      </c>
      <c r="I1168" t="s">
        <v>125</v>
      </c>
      <c r="J1168">
        <v>2.5</v>
      </c>
      <c r="K1168" t="s">
        <v>132</v>
      </c>
      <c r="L1168" t="s">
        <v>359</v>
      </c>
      <c r="N1168">
        <v>15</v>
      </c>
      <c r="O1168">
        <v>1</v>
      </c>
      <c r="P1168">
        <v>1</v>
      </c>
      <c r="Q1168">
        <v>125130273</v>
      </c>
      <c r="R1168">
        <v>2098</v>
      </c>
      <c r="T1168">
        <f>MATCH(D1168,Отчет!$D:$D,0)</f>
        <v>28</v>
      </c>
    </row>
    <row r="1169" spans="1:20" x14ac:dyDescent="0.2">
      <c r="A1169">
        <v>474330988</v>
      </c>
      <c r="B1169">
        <v>9</v>
      </c>
      <c r="C1169" t="s">
        <v>151</v>
      </c>
      <c r="D1169">
        <v>474330934</v>
      </c>
      <c r="E1169" t="s">
        <v>231</v>
      </c>
      <c r="F1169" t="s">
        <v>232</v>
      </c>
      <c r="G1169" t="s">
        <v>233</v>
      </c>
      <c r="H1169">
        <v>23012218036</v>
      </c>
      <c r="I1169" t="s">
        <v>125</v>
      </c>
      <c r="J1169">
        <v>2.5</v>
      </c>
      <c r="K1169" t="s">
        <v>132</v>
      </c>
      <c r="L1169" t="s">
        <v>359</v>
      </c>
      <c r="N1169">
        <v>22.5</v>
      </c>
      <c r="O1169">
        <v>1</v>
      </c>
      <c r="P1169">
        <v>1</v>
      </c>
      <c r="Q1169">
        <v>125130273</v>
      </c>
      <c r="R1169">
        <v>2098</v>
      </c>
      <c r="T1169">
        <f>MATCH(D1169,Отчет!$D:$D,0)</f>
        <v>21</v>
      </c>
    </row>
    <row r="1170" spans="1:20" x14ac:dyDescent="0.2">
      <c r="A1170">
        <v>474343596</v>
      </c>
      <c r="B1170">
        <v>5</v>
      </c>
      <c r="C1170" t="s">
        <v>151</v>
      </c>
      <c r="D1170">
        <v>474343540</v>
      </c>
      <c r="E1170" t="s">
        <v>178</v>
      </c>
      <c r="F1170" t="s">
        <v>179</v>
      </c>
      <c r="G1170" t="s">
        <v>121</v>
      </c>
      <c r="H1170">
        <v>23012218098</v>
      </c>
      <c r="I1170" t="s">
        <v>125</v>
      </c>
      <c r="J1170">
        <v>2.5</v>
      </c>
      <c r="K1170" t="s">
        <v>132</v>
      </c>
      <c r="L1170" t="s">
        <v>359</v>
      </c>
      <c r="N1170">
        <v>12.5</v>
      </c>
      <c r="O1170">
        <v>1</v>
      </c>
      <c r="P1170">
        <v>1</v>
      </c>
      <c r="Q1170">
        <v>125130273</v>
      </c>
      <c r="R1170">
        <v>2098</v>
      </c>
      <c r="T1170">
        <f>MATCH(D1170,Отчет!$D:$D,0)</f>
        <v>36</v>
      </c>
    </row>
    <row r="1171" spans="1:20" x14ac:dyDescent="0.2">
      <c r="A1171">
        <v>474346190</v>
      </c>
      <c r="B1171">
        <v>7</v>
      </c>
      <c r="C1171" t="s">
        <v>151</v>
      </c>
      <c r="D1171">
        <v>474346125</v>
      </c>
      <c r="E1171" t="s">
        <v>180</v>
      </c>
      <c r="F1171" t="s">
        <v>181</v>
      </c>
      <c r="G1171" t="s">
        <v>182</v>
      </c>
      <c r="H1171">
        <v>23012218048</v>
      </c>
      <c r="I1171" t="s">
        <v>125</v>
      </c>
      <c r="J1171">
        <v>2.5</v>
      </c>
      <c r="K1171" t="s">
        <v>132</v>
      </c>
      <c r="L1171" t="s">
        <v>359</v>
      </c>
      <c r="N1171">
        <v>17.5</v>
      </c>
      <c r="O1171">
        <v>1</v>
      </c>
      <c r="P1171">
        <v>1</v>
      </c>
      <c r="Q1171">
        <v>125130273</v>
      </c>
      <c r="R1171">
        <v>2098</v>
      </c>
      <c r="T1171">
        <f>MATCH(D1171,Отчет!$D:$D,0)</f>
        <v>17</v>
      </c>
    </row>
    <row r="1172" spans="1:20" x14ac:dyDescent="0.2">
      <c r="A1172">
        <v>474346376</v>
      </c>
      <c r="B1172">
        <v>8</v>
      </c>
      <c r="C1172" t="s">
        <v>151</v>
      </c>
      <c r="D1172">
        <v>474346308</v>
      </c>
      <c r="E1172" t="s">
        <v>183</v>
      </c>
      <c r="F1172" t="s">
        <v>184</v>
      </c>
      <c r="G1172" t="s">
        <v>185</v>
      </c>
      <c r="H1172">
        <v>23012218083</v>
      </c>
      <c r="I1172" t="s">
        <v>125</v>
      </c>
      <c r="J1172">
        <v>2.5</v>
      </c>
      <c r="K1172" t="s">
        <v>132</v>
      </c>
      <c r="L1172" t="s">
        <v>359</v>
      </c>
      <c r="N1172">
        <v>20</v>
      </c>
      <c r="O1172">
        <v>1</v>
      </c>
      <c r="P1172">
        <v>1</v>
      </c>
      <c r="Q1172">
        <v>125130273</v>
      </c>
      <c r="R1172">
        <v>2098</v>
      </c>
      <c r="T1172">
        <f>MATCH(D1172,Отчет!$D:$D,0)</f>
        <v>15</v>
      </c>
    </row>
    <row r="1173" spans="1:20" x14ac:dyDescent="0.2">
      <c r="A1173">
        <v>508355970</v>
      </c>
      <c r="B1173">
        <v>10</v>
      </c>
      <c r="C1173" t="s">
        <v>186</v>
      </c>
      <c r="D1173">
        <v>504285401</v>
      </c>
      <c r="E1173" t="s">
        <v>187</v>
      </c>
      <c r="F1173" t="s">
        <v>188</v>
      </c>
      <c r="G1173" t="s">
        <v>189</v>
      </c>
      <c r="H1173" t="s">
        <v>190</v>
      </c>
      <c r="I1173" t="s">
        <v>125</v>
      </c>
      <c r="J1173">
        <v>2.5</v>
      </c>
      <c r="K1173" t="s">
        <v>132</v>
      </c>
      <c r="L1173" t="s">
        <v>359</v>
      </c>
      <c r="N1173">
        <v>25</v>
      </c>
      <c r="O1173">
        <v>1</v>
      </c>
      <c r="P1173">
        <v>1</v>
      </c>
      <c r="Q1173">
        <v>125131095</v>
      </c>
      <c r="R1173">
        <v>2098</v>
      </c>
      <c r="S1173" t="s">
        <v>150</v>
      </c>
      <c r="T1173">
        <f>MATCH(D1173,Отчет!$D:$D,0)</f>
        <v>56</v>
      </c>
    </row>
    <row r="1174" spans="1:20" x14ac:dyDescent="0.2">
      <c r="A1174">
        <v>474340197</v>
      </c>
      <c r="B1174">
        <v>4</v>
      </c>
      <c r="D1174">
        <v>474340146</v>
      </c>
      <c r="E1174" t="s">
        <v>239</v>
      </c>
      <c r="F1174" t="s">
        <v>176</v>
      </c>
      <c r="G1174" t="s">
        <v>213</v>
      </c>
      <c r="H1174">
        <v>23112218055</v>
      </c>
      <c r="I1174" t="s">
        <v>125</v>
      </c>
      <c r="J1174">
        <v>2.5</v>
      </c>
      <c r="K1174" t="s">
        <v>132</v>
      </c>
      <c r="L1174" t="s">
        <v>359</v>
      </c>
      <c r="N1174">
        <v>10</v>
      </c>
      <c r="O1174">
        <v>1</v>
      </c>
      <c r="P1174">
        <v>0</v>
      </c>
      <c r="Q1174">
        <v>125131095</v>
      </c>
      <c r="R1174">
        <v>2098</v>
      </c>
      <c r="T1174">
        <f>MATCH(D1174,Отчет!$D:$D,0)</f>
        <v>92</v>
      </c>
    </row>
    <row r="1175" spans="1:20" x14ac:dyDescent="0.2">
      <c r="A1175">
        <v>558947875</v>
      </c>
      <c r="B1175">
        <v>4</v>
      </c>
      <c r="C1175" t="s">
        <v>138</v>
      </c>
      <c r="D1175">
        <v>558947103</v>
      </c>
      <c r="E1175" t="s">
        <v>156</v>
      </c>
      <c r="F1175" t="s">
        <v>157</v>
      </c>
      <c r="G1175" t="s">
        <v>158</v>
      </c>
      <c r="H1175" t="s">
        <v>159</v>
      </c>
      <c r="I1175" t="s">
        <v>125</v>
      </c>
      <c r="J1175">
        <v>2.7800000000000002</v>
      </c>
      <c r="K1175" t="s">
        <v>132</v>
      </c>
      <c r="L1175" t="s">
        <v>359</v>
      </c>
      <c r="N1175">
        <v>10</v>
      </c>
      <c r="O1175">
        <v>1</v>
      </c>
      <c r="P1175">
        <v>0</v>
      </c>
      <c r="Q1175">
        <v>125131095</v>
      </c>
      <c r="R1175">
        <v>2098</v>
      </c>
      <c r="S1175" t="s">
        <v>160</v>
      </c>
      <c r="T1175">
        <f>MATCH(D1175,Отчет!$D:$D,0)</f>
        <v>93</v>
      </c>
    </row>
    <row r="1176" spans="1:20" x14ac:dyDescent="0.2">
      <c r="A1176">
        <v>539780684</v>
      </c>
      <c r="B1176">
        <v>4</v>
      </c>
      <c r="C1176" t="s">
        <v>118</v>
      </c>
      <c r="D1176">
        <v>507011656</v>
      </c>
      <c r="E1176" t="s">
        <v>119</v>
      </c>
      <c r="F1176" t="s">
        <v>120</v>
      </c>
      <c r="G1176" t="s">
        <v>121</v>
      </c>
      <c r="H1176">
        <v>21012218003</v>
      </c>
      <c r="I1176" t="s">
        <v>125</v>
      </c>
      <c r="J1176">
        <v>4.17</v>
      </c>
      <c r="K1176" t="s">
        <v>132</v>
      </c>
      <c r="L1176" t="s">
        <v>359</v>
      </c>
      <c r="N1176">
        <v>16.68</v>
      </c>
      <c r="O1176">
        <v>1</v>
      </c>
      <c r="P1176">
        <v>1</v>
      </c>
      <c r="Q1176">
        <v>131560603</v>
      </c>
      <c r="R1176">
        <v>2098</v>
      </c>
      <c r="T1176">
        <f>MATCH(D1176,Отчет!$D:$D,0)</f>
        <v>14</v>
      </c>
    </row>
    <row r="1177" spans="1:20" x14ac:dyDescent="0.2">
      <c r="A1177">
        <v>533861901</v>
      </c>
      <c r="C1177" t="s">
        <v>186</v>
      </c>
      <c r="D1177">
        <v>533861329</v>
      </c>
      <c r="E1177" t="s">
        <v>331</v>
      </c>
      <c r="F1177" t="s">
        <v>184</v>
      </c>
      <c r="G1177" t="s">
        <v>238</v>
      </c>
      <c r="H1177" t="s">
        <v>332</v>
      </c>
      <c r="I1177" t="s">
        <v>125</v>
      </c>
      <c r="J1177">
        <v>14</v>
      </c>
      <c r="K1177" t="s">
        <v>132</v>
      </c>
      <c r="L1177" t="s">
        <v>359</v>
      </c>
      <c r="N1177">
        <v>0</v>
      </c>
      <c r="P1177">
        <v>0</v>
      </c>
      <c r="Q1177">
        <v>125131095</v>
      </c>
      <c r="R1177">
        <v>2098</v>
      </c>
      <c r="S1177" t="s">
        <v>333</v>
      </c>
      <c r="T1177">
        <f>MATCH(D1177,Отчет!$D:$D,0)</f>
        <v>95</v>
      </c>
    </row>
    <row r="1178" spans="1:20" x14ac:dyDescent="0.2">
      <c r="A1178">
        <v>474336074</v>
      </c>
      <c r="B1178">
        <v>8</v>
      </c>
      <c r="C1178" t="s">
        <v>138</v>
      </c>
      <c r="D1178">
        <v>474335963</v>
      </c>
      <c r="E1178" t="s">
        <v>161</v>
      </c>
      <c r="F1178" t="s">
        <v>162</v>
      </c>
      <c r="G1178" t="s">
        <v>148</v>
      </c>
      <c r="H1178" t="s">
        <v>163</v>
      </c>
      <c r="I1178" t="s">
        <v>135</v>
      </c>
      <c r="J1178">
        <v>2.44</v>
      </c>
      <c r="K1178" t="s">
        <v>132</v>
      </c>
      <c r="L1178" t="s">
        <v>359</v>
      </c>
      <c r="N1178">
        <v>36</v>
      </c>
      <c r="O1178">
        <v>1</v>
      </c>
      <c r="P1178">
        <v>0</v>
      </c>
      <c r="Q1178">
        <v>125131095</v>
      </c>
      <c r="R1178">
        <v>2098</v>
      </c>
      <c r="S1178" t="s">
        <v>160</v>
      </c>
      <c r="T1178">
        <f>MATCH(D1178,Отчет!$D:$D,0)</f>
        <v>55</v>
      </c>
    </row>
    <row r="1179" spans="1:20" x14ac:dyDescent="0.2">
      <c r="A1179">
        <v>474331135</v>
      </c>
      <c r="B1179">
        <v>8</v>
      </c>
      <c r="C1179" t="s">
        <v>151</v>
      </c>
      <c r="D1179">
        <v>474331060</v>
      </c>
      <c r="E1179" t="s">
        <v>234</v>
      </c>
      <c r="F1179" t="s">
        <v>235</v>
      </c>
      <c r="G1179" t="s">
        <v>236</v>
      </c>
      <c r="H1179">
        <v>23012218041</v>
      </c>
      <c r="I1179" t="s">
        <v>135</v>
      </c>
      <c r="J1179">
        <v>4.5</v>
      </c>
      <c r="K1179" t="s">
        <v>132</v>
      </c>
      <c r="L1179" t="s">
        <v>359</v>
      </c>
      <c r="N1179">
        <v>36</v>
      </c>
      <c r="O1179">
        <v>1</v>
      </c>
      <c r="P1179">
        <v>1</v>
      </c>
      <c r="Q1179">
        <v>125130273</v>
      </c>
      <c r="R1179">
        <v>2098</v>
      </c>
      <c r="T1179">
        <f>MATCH(D1179,Отчет!$D:$D,0)</f>
        <v>24</v>
      </c>
    </row>
    <row r="1180" spans="1:20" x14ac:dyDescent="0.2">
      <c r="A1180">
        <v>474329240</v>
      </c>
      <c r="B1180">
        <v>6</v>
      </c>
      <c r="C1180" t="s">
        <v>138</v>
      </c>
      <c r="D1180">
        <v>474329132</v>
      </c>
      <c r="E1180" t="s">
        <v>291</v>
      </c>
      <c r="F1180" t="s">
        <v>292</v>
      </c>
      <c r="G1180" t="s">
        <v>293</v>
      </c>
      <c r="H1180">
        <v>23012218078</v>
      </c>
      <c r="I1180" t="s">
        <v>135</v>
      </c>
      <c r="J1180">
        <v>4.5</v>
      </c>
      <c r="K1180" t="s">
        <v>132</v>
      </c>
      <c r="L1180" t="s">
        <v>359</v>
      </c>
      <c r="N1180">
        <v>27</v>
      </c>
      <c r="O1180">
        <v>1</v>
      </c>
      <c r="P1180">
        <v>1</v>
      </c>
      <c r="Q1180">
        <v>125131095</v>
      </c>
      <c r="R1180">
        <v>2098</v>
      </c>
      <c r="T1180">
        <f>MATCH(D1180,Отчет!$D:$D,0)</f>
        <v>49</v>
      </c>
    </row>
    <row r="1181" spans="1:20" x14ac:dyDescent="0.2">
      <c r="A1181">
        <v>474329368</v>
      </c>
      <c r="B1181">
        <v>4</v>
      </c>
      <c r="C1181" t="s">
        <v>151</v>
      </c>
      <c r="D1181">
        <v>474329254</v>
      </c>
      <c r="E1181" t="s">
        <v>294</v>
      </c>
      <c r="F1181" t="s">
        <v>295</v>
      </c>
      <c r="G1181" t="s">
        <v>296</v>
      </c>
      <c r="H1181">
        <v>23012218087</v>
      </c>
      <c r="I1181" t="s">
        <v>135</v>
      </c>
      <c r="J1181">
        <v>4.5</v>
      </c>
      <c r="K1181" t="s">
        <v>132</v>
      </c>
      <c r="L1181" t="s">
        <v>359</v>
      </c>
      <c r="N1181">
        <v>18</v>
      </c>
      <c r="O1181">
        <v>1</v>
      </c>
      <c r="P1181">
        <v>1</v>
      </c>
      <c r="Q1181">
        <v>125131095</v>
      </c>
      <c r="R1181">
        <v>2098</v>
      </c>
      <c r="T1181">
        <f>MATCH(D1181,Отчет!$D:$D,0)</f>
        <v>53</v>
      </c>
    </row>
    <row r="1182" spans="1:20" x14ac:dyDescent="0.2">
      <c r="A1182">
        <v>474329493</v>
      </c>
      <c r="B1182">
        <v>5</v>
      </c>
      <c r="C1182" t="s">
        <v>138</v>
      </c>
      <c r="D1182">
        <v>474329384</v>
      </c>
      <c r="E1182" t="s">
        <v>297</v>
      </c>
      <c r="F1182" t="s">
        <v>162</v>
      </c>
      <c r="G1182" t="s">
        <v>204</v>
      </c>
      <c r="H1182">
        <v>23012218088</v>
      </c>
      <c r="I1182" t="s">
        <v>135</v>
      </c>
      <c r="J1182">
        <v>4.5</v>
      </c>
      <c r="K1182" t="s">
        <v>132</v>
      </c>
      <c r="L1182" t="s">
        <v>359</v>
      </c>
      <c r="N1182">
        <v>22.5</v>
      </c>
      <c r="O1182">
        <v>1</v>
      </c>
      <c r="P1182">
        <v>1</v>
      </c>
      <c r="Q1182">
        <v>125131095</v>
      </c>
      <c r="R1182">
        <v>2098</v>
      </c>
      <c r="T1182">
        <f>MATCH(D1182,Отчет!$D:$D,0)</f>
        <v>38</v>
      </c>
    </row>
    <row r="1183" spans="1:20" x14ac:dyDescent="0.2">
      <c r="A1183">
        <v>474329698</v>
      </c>
      <c r="B1183">
        <v>9</v>
      </c>
      <c r="C1183" t="s">
        <v>151</v>
      </c>
      <c r="D1183">
        <v>474329592</v>
      </c>
      <c r="E1183" t="s">
        <v>298</v>
      </c>
      <c r="F1183" t="s">
        <v>299</v>
      </c>
      <c r="G1183" t="s">
        <v>300</v>
      </c>
      <c r="H1183">
        <v>23012218107</v>
      </c>
      <c r="I1183" t="s">
        <v>135</v>
      </c>
      <c r="J1183">
        <v>4.5</v>
      </c>
      <c r="K1183" t="s">
        <v>132</v>
      </c>
      <c r="L1183" t="s">
        <v>359</v>
      </c>
      <c r="N1183">
        <v>40.5</v>
      </c>
      <c r="O1183">
        <v>1</v>
      </c>
      <c r="P1183">
        <v>1</v>
      </c>
      <c r="Q1183">
        <v>125131095</v>
      </c>
      <c r="R1183">
        <v>2098</v>
      </c>
      <c r="T1183">
        <f>MATCH(D1183,Отчет!$D:$D,0)</f>
        <v>19</v>
      </c>
    </row>
    <row r="1184" spans="1:20" x14ac:dyDescent="0.2">
      <c r="A1184">
        <v>474329830</v>
      </c>
      <c r="B1184">
        <v>6</v>
      </c>
      <c r="C1184" t="s">
        <v>186</v>
      </c>
      <c r="D1184">
        <v>474329718</v>
      </c>
      <c r="E1184" t="s">
        <v>301</v>
      </c>
      <c r="F1184" t="s">
        <v>209</v>
      </c>
      <c r="G1184" t="s">
        <v>286</v>
      </c>
      <c r="H1184">
        <v>23012218015</v>
      </c>
      <c r="I1184" t="s">
        <v>135</v>
      </c>
      <c r="J1184">
        <v>4.5</v>
      </c>
      <c r="K1184" t="s">
        <v>132</v>
      </c>
      <c r="L1184" t="s">
        <v>359</v>
      </c>
      <c r="N1184">
        <v>27</v>
      </c>
      <c r="O1184">
        <v>1</v>
      </c>
      <c r="P1184">
        <v>1</v>
      </c>
      <c r="Q1184">
        <v>125131095</v>
      </c>
      <c r="R1184">
        <v>2098</v>
      </c>
      <c r="T1184">
        <f>MATCH(D1184,Отчет!$D:$D,0)</f>
        <v>58</v>
      </c>
    </row>
    <row r="1185" spans="1:20" x14ac:dyDescent="0.2">
      <c r="A1185">
        <v>474329957</v>
      </c>
      <c r="B1185">
        <v>7</v>
      </c>
      <c r="C1185" t="s">
        <v>186</v>
      </c>
      <c r="D1185">
        <v>474329850</v>
      </c>
      <c r="E1185" t="s">
        <v>302</v>
      </c>
      <c r="F1185" t="s">
        <v>303</v>
      </c>
      <c r="G1185" t="s">
        <v>247</v>
      </c>
      <c r="H1185">
        <v>23012218027</v>
      </c>
      <c r="I1185" t="s">
        <v>135</v>
      </c>
      <c r="J1185">
        <v>4.5</v>
      </c>
      <c r="K1185" t="s">
        <v>132</v>
      </c>
      <c r="L1185" t="s">
        <v>359</v>
      </c>
      <c r="N1185">
        <v>31.5</v>
      </c>
      <c r="O1185">
        <v>1</v>
      </c>
      <c r="P1185">
        <v>1</v>
      </c>
      <c r="Q1185">
        <v>125131095</v>
      </c>
      <c r="R1185">
        <v>2098</v>
      </c>
      <c r="T1185">
        <f>MATCH(D1185,Отчет!$D:$D,0)</f>
        <v>45</v>
      </c>
    </row>
    <row r="1186" spans="1:20" x14ac:dyDescent="0.2">
      <c r="A1186">
        <v>474330082</v>
      </c>
      <c r="B1186">
        <v>6</v>
      </c>
      <c r="C1186" t="s">
        <v>186</v>
      </c>
      <c r="D1186">
        <v>474329981</v>
      </c>
      <c r="E1186" t="s">
        <v>218</v>
      </c>
      <c r="F1186" t="s">
        <v>206</v>
      </c>
      <c r="G1186" t="s">
        <v>219</v>
      </c>
      <c r="H1186">
        <v>23012218035</v>
      </c>
      <c r="I1186" t="s">
        <v>135</v>
      </c>
      <c r="J1186">
        <v>4.5</v>
      </c>
      <c r="K1186" t="s">
        <v>132</v>
      </c>
      <c r="L1186" t="s">
        <v>359</v>
      </c>
      <c r="N1186">
        <v>27</v>
      </c>
      <c r="O1186">
        <v>1</v>
      </c>
      <c r="P1186">
        <v>1</v>
      </c>
      <c r="Q1186">
        <v>125131095</v>
      </c>
      <c r="R1186">
        <v>2098</v>
      </c>
      <c r="T1186">
        <f>MATCH(D1186,Отчет!$D:$D,0)</f>
        <v>51</v>
      </c>
    </row>
    <row r="1187" spans="1:20" x14ac:dyDescent="0.2">
      <c r="A1187">
        <v>474328074</v>
      </c>
      <c r="B1187">
        <v>7</v>
      </c>
      <c r="C1187" t="s">
        <v>138</v>
      </c>
      <c r="D1187">
        <v>474327973</v>
      </c>
      <c r="E1187" t="s">
        <v>315</v>
      </c>
      <c r="F1187" t="s">
        <v>184</v>
      </c>
      <c r="G1187" t="s">
        <v>262</v>
      </c>
      <c r="H1187">
        <v>23012218097</v>
      </c>
      <c r="I1187" t="s">
        <v>135</v>
      </c>
      <c r="J1187">
        <v>4.5</v>
      </c>
      <c r="K1187" t="s">
        <v>132</v>
      </c>
      <c r="L1187" t="s">
        <v>359</v>
      </c>
      <c r="N1187">
        <v>31.5</v>
      </c>
      <c r="O1187">
        <v>1</v>
      </c>
      <c r="P1187">
        <v>1</v>
      </c>
      <c r="Q1187">
        <v>125131095</v>
      </c>
      <c r="R1187">
        <v>2098</v>
      </c>
      <c r="T1187">
        <f>MATCH(D1187,Отчет!$D:$D,0)</f>
        <v>41</v>
      </c>
    </row>
    <row r="1188" spans="1:20" x14ac:dyDescent="0.2">
      <c r="A1188">
        <v>474328189</v>
      </c>
      <c r="B1188">
        <v>7</v>
      </c>
      <c r="C1188" t="s">
        <v>138</v>
      </c>
      <c r="D1188">
        <v>474328086</v>
      </c>
      <c r="E1188" t="s">
        <v>274</v>
      </c>
      <c r="F1188" t="s">
        <v>275</v>
      </c>
      <c r="G1188" t="s">
        <v>148</v>
      </c>
      <c r="H1188">
        <v>23012218101</v>
      </c>
      <c r="I1188" t="s">
        <v>135</v>
      </c>
      <c r="J1188">
        <v>4.5</v>
      </c>
      <c r="K1188" t="s">
        <v>132</v>
      </c>
      <c r="L1188" t="s">
        <v>359</v>
      </c>
      <c r="N1188">
        <v>31.5</v>
      </c>
      <c r="O1188">
        <v>1</v>
      </c>
      <c r="P1188">
        <v>1</v>
      </c>
      <c r="Q1188">
        <v>125131095</v>
      </c>
      <c r="R1188">
        <v>2098</v>
      </c>
      <c r="T1188">
        <f>MATCH(D1188,Отчет!$D:$D,0)</f>
        <v>52</v>
      </c>
    </row>
    <row r="1189" spans="1:20" x14ac:dyDescent="0.2">
      <c r="A1189">
        <v>474328460</v>
      </c>
      <c r="B1189">
        <v>8</v>
      </c>
      <c r="C1189" t="s">
        <v>151</v>
      </c>
      <c r="D1189">
        <v>474328356</v>
      </c>
      <c r="E1189" t="s">
        <v>276</v>
      </c>
      <c r="F1189" t="s">
        <v>277</v>
      </c>
      <c r="G1189" t="s">
        <v>278</v>
      </c>
      <c r="H1189">
        <v>23012218003</v>
      </c>
      <c r="I1189" t="s">
        <v>135</v>
      </c>
      <c r="J1189">
        <v>4.5</v>
      </c>
      <c r="K1189" t="s">
        <v>132</v>
      </c>
      <c r="L1189" t="s">
        <v>359</v>
      </c>
      <c r="N1189">
        <v>36</v>
      </c>
      <c r="O1189">
        <v>1</v>
      </c>
      <c r="P1189">
        <v>1</v>
      </c>
      <c r="Q1189">
        <v>125131095</v>
      </c>
      <c r="R1189">
        <v>2098</v>
      </c>
      <c r="T1189">
        <f>MATCH(D1189,Отчет!$D:$D,0)</f>
        <v>39</v>
      </c>
    </row>
    <row r="1190" spans="1:20" x14ac:dyDescent="0.2">
      <c r="A1190">
        <v>474328579</v>
      </c>
      <c r="B1190">
        <v>5</v>
      </c>
      <c r="C1190" t="s">
        <v>186</v>
      </c>
      <c r="D1190">
        <v>474328476</v>
      </c>
      <c r="E1190" t="s">
        <v>284</v>
      </c>
      <c r="F1190" t="s">
        <v>221</v>
      </c>
      <c r="G1190" t="s">
        <v>185</v>
      </c>
      <c r="H1190">
        <v>23012218014</v>
      </c>
      <c r="I1190" t="s">
        <v>135</v>
      </c>
      <c r="J1190">
        <v>4.5</v>
      </c>
      <c r="K1190" t="s">
        <v>132</v>
      </c>
      <c r="L1190" t="s">
        <v>359</v>
      </c>
      <c r="N1190">
        <v>22.5</v>
      </c>
      <c r="O1190">
        <v>1</v>
      </c>
      <c r="P1190">
        <v>1</v>
      </c>
      <c r="Q1190">
        <v>125131095</v>
      </c>
      <c r="R1190">
        <v>2098</v>
      </c>
      <c r="T1190">
        <f>MATCH(D1190,Отчет!$D:$D,0)</f>
        <v>71</v>
      </c>
    </row>
    <row r="1191" spans="1:20" x14ac:dyDescent="0.2">
      <c r="A1191">
        <v>474328700</v>
      </c>
      <c r="B1191">
        <v>5</v>
      </c>
      <c r="C1191" t="s">
        <v>186</v>
      </c>
      <c r="D1191">
        <v>474328591</v>
      </c>
      <c r="E1191" t="s">
        <v>285</v>
      </c>
      <c r="F1191" t="s">
        <v>206</v>
      </c>
      <c r="G1191" t="s">
        <v>286</v>
      </c>
      <c r="H1191">
        <v>23012218020</v>
      </c>
      <c r="I1191" t="s">
        <v>135</v>
      </c>
      <c r="J1191">
        <v>4.5</v>
      </c>
      <c r="K1191" t="s">
        <v>132</v>
      </c>
      <c r="L1191" t="s">
        <v>359</v>
      </c>
      <c r="N1191">
        <v>22.5</v>
      </c>
      <c r="O1191">
        <v>1</v>
      </c>
      <c r="P1191">
        <v>1</v>
      </c>
      <c r="Q1191">
        <v>125131095</v>
      </c>
      <c r="R1191">
        <v>2098</v>
      </c>
      <c r="T1191">
        <f>MATCH(D1191,Отчет!$D:$D,0)</f>
        <v>65</v>
      </c>
    </row>
    <row r="1192" spans="1:20" x14ac:dyDescent="0.2">
      <c r="A1192">
        <v>474328826</v>
      </c>
      <c r="B1192">
        <v>7</v>
      </c>
      <c r="C1192" t="s">
        <v>138</v>
      </c>
      <c r="D1192">
        <v>474328712</v>
      </c>
      <c r="E1192" t="s">
        <v>287</v>
      </c>
      <c r="F1192" t="s">
        <v>221</v>
      </c>
      <c r="G1192" t="s">
        <v>158</v>
      </c>
      <c r="H1192">
        <v>23012218022</v>
      </c>
      <c r="I1192" t="s">
        <v>135</v>
      </c>
      <c r="J1192">
        <v>4.5</v>
      </c>
      <c r="K1192" t="s">
        <v>132</v>
      </c>
      <c r="L1192" t="s">
        <v>359</v>
      </c>
      <c r="N1192">
        <v>31.5</v>
      </c>
      <c r="O1192">
        <v>1</v>
      </c>
      <c r="P1192">
        <v>1</v>
      </c>
      <c r="Q1192">
        <v>125131095</v>
      </c>
      <c r="R1192">
        <v>2098</v>
      </c>
      <c r="T1192">
        <f>MATCH(D1192,Отчет!$D:$D,0)</f>
        <v>42</v>
      </c>
    </row>
    <row r="1193" spans="1:20" x14ac:dyDescent="0.2">
      <c r="A1193">
        <v>474328957</v>
      </c>
      <c r="B1193">
        <v>5</v>
      </c>
      <c r="C1193" t="s">
        <v>138</v>
      </c>
      <c r="D1193">
        <v>474328842</v>
      </c>
      <c r="E1193" t="s">
        <v>288</v>
      </c>
      <c r="F1193" t="s">
        <v>165</v>
      </c>
      <c r="G1193" t="s">
        <v>289</v>
      </c>
      <c r="H1193">
        <v>23012218028</v>
      </c>
      <c r="I1193" t="s">
        <v>135</v>
      </c>
      <c r="J1193">
        <v>4.5</v>
      </c>
      <c r="K1193" t="s">
        <v>132</v>
      </c>
      <c r="L1193" t="s">
        <v>359</v>
      </c>
      <c r="N1193">
        <v>22.5</v>
      </c>
      <c r="O1193">
        <v>1</v>
      </c>
      <c r="P1193">
        <v>1</v>
      </c>
      <c r="Q1193">
        <v>125131095</v>
      </c>
      <c r="R1193">
        <v>2098</v>
      </c>
      <c r="T1193">
        <f>MATCH(D1193,Отчет!$D:$D,0)</f>
        <v>43</v>
      </c>
    </row>
    <row r="1194" spans="1:20" x14ac:dyDescent="0.2">
      <c r="A1194">
        <v>474329104</v>
      </c>
      <c r="B1194">
        <v>8</v>
      </c>
      <c r="C1194" t="s">
        <v>138</v>
      </c>
      <c r="D1194">
        <v>474328980</v>
      </c>
      <c r="E1194" t="s">
        <v>290</v>
      </c>
      <c r="F1194" t="s">
        <v>196</v>
      </c>
      <c r="G1194" t="s">
        <v>238</v>
      </c>
      <c r="H1194">
        <v>23012218043</v>
      </c>
      <c r="I1194" t="s">
        <v>135</v>
      </c>
      <c r="J1194">
        <v>4.5</v>
      </c>
      <c r="K1194" t="s">
        <v>132</v>
      </c>
      <c r="L1194" t="s">
        <v>359</v>
      </c>
      <c r="N1194">
        <v>36</v>
      </c>
      <c r="O1194">
        <v>1</v>
      </c>
      <c r="P1194">
        <v>1</v>
      </c>
      <c r="Q1194">
        <v>125131095</v>
      </c>
      <c r="R1194">
        <v>2098</v>
      </c>
      <c r="T1194">
        <f>MATCH(D1194,Отчет!$D:$D,0)</f>
        <v>37</v>
      </c>
    </row>
    <row r="1195" spans="1:20" x14ac:dyDescent="0.2">
      <c r="A1195">
        <v>474327218</v>
      </c>
      <c r="B1195">
        <v>5</v>
      </c>
      <c r="C1195" t="s">
        <v>138</v>
      </c>
      <c r="D1195">
        <v>474327094</v>
      </c>
      <c r="E1195" t="s">
        <v>304</v>
      </c>
      <c r="F1195" t="s">
        <v>221</v>
      </c>
      <c r="G1195" t="s">
        <v>242</v>
      </c>
      <c r="H1195">
        <v>23012218090</v>
      </c>
      <c r="I1195" t="s">
        <v>135</v>
      </c>
      <c r="J1195">
        <v>4.5</v>
      </c>
      <c r="K1195" t="s">
        <v>132</v>
      </c>
      <c r="L1195" t="s">
        <v>359</v>
      </c>
      <c r="N1195">
        <v>22.5</v>
      </c>
      <c r="O1195">
        <v>1</v>
      </c>
      <c r="P1195">
        <v>1</v>
      </c>
      <c r="Q1195">
        <v>125131095</v>
      </c>
      <c r="R1195">
        <v>2098</v>
      </c>
      <c r="T1195">
        <f>MATCH(D1195,Отчет!$D:$D,0)</f>
        <v>47</v>
      </c>
    </row>
    <row r="1196" spans="1:20" x14ac:dyDescent="0.2">
      <c r="A1196">
        <v>474327337</v>
      </c>
      <c r="B1196">
        <v>7</v>
      </c>
      <c r="C1196" t="s">
        <v>138</v>
      </c>
      <c r="D1196">
        <v>474327233</v>
      </c>
      <c r="E1196" t="s">
        <v>305</v>
      </c>
      <c r="F1196" t="s">
        <v>203</v>
      </c>
      <c r="G1196" t="s">
        <v>171</v>
      </c>
      <c r="H1196">
        <v>23012218038</v>
      </c>
      <c r="I1196" t="s">
        <v>135</v>
      </c>
      <c r="J1196">
        <v>4.5</v>
      </c>
      <c r="K1196" t="s">
        <v>132</v>
      </c>
      <c r="L1196" t="s">
        <v>359</v>
      </c>
      <c r="N1196">
        <v>31.5</v>
      </c>
      <c r="O1196">
        <v>1</v>
      </c>
      <c r="P1196">
        <v>1</v>
      </c>
      <c r="Q1196">
        <v>125131095</v>
      </c>
      <c r="R1196">
        <v>2098</v>
      </c>
      <c r="T1196">
        <f>MATCH(D1196,Отчет!$D:$D,0)</f>
        <v>54</v>
      </c>
    </row>
    <row r="1197" spans="1:20" x14ac:dyDescent="0.2">
      <c r="A1197">
        <v>474327455</v>
      </c>
      <c r="B1197">
        <v>8</v>
      </c>
      <c r="C1197" t="s">
        <v>138</v>
      </c>
      <c r="D1197">
        <v>474327353</v>
      </c>
      <c r="E1197" t="s">
        <v>306</v>
      </c>
      <c r="F1197" t="s">
        <v>307</v>
      </c>
      <c r="G1197" t="s">
        <v>247</v>
      </c>
      <c r="H1197">
        <v>23012218006</v>
      </c>
      <c r="I1197" t="s">
        <v>135</v>
      </c>
      <c r="J1197">
        <v>4.5</v>
      </c>
      <c r="K1197" t="s">
        <v>132</v>
      </c>
      <c r="L1197" t="s">
        <v>359</v>
      </c>
      <c r="N1197">
        <v>36</v>
      </c>
      <c r="O1197">
        <v>1</v>
      </c>
      <c r="P1197">
        <v>1</v>
      </c>
      <c r="Q1197">
        <v>125131095</v>
      </c>
      <c r="R1197">
        <v>2098</v>
      </c>
      <c r="T1197">
        <f>MATCH(D1197,Отчет!$D:$D,0)</f>
        <v>44</v>
      </c>
    </row>
    <row r="1198" spans="1:20" x14ac:dyDescent="0.2">
      <c r="A1198">
        <v>474327578</v>
      </c>
      <c r="B1198">
        <v>7</v>
      </c>
      <c r="C1198" t="s">
        <v>138</v>
      </c>
      <c r="D1198">
        <v>474327467</v>
      </c>
      <c r="E1198" t="s">
        <v>308</v>
      </c>
      <c r="F1198" t="s">
        <v>309</v>
      </c>
      <c r="G1198" t="s">
        <v>310</v>
      </c>
      <c r="H1198">
        <v>23012218113</v>
      </c>
      <c r="I1198" t="s">
        <v>135</v>
      </c>
      <c r="J1198">
        <v>4.5</v>
      </c>
      <c r="K1198" t="s">
        <v>132</v>
      </c>
      <c r="L1198" t="s">
        <v>359</v>
      </c>
      <c r="N1198">
        <v>31.5</v>
      </c>
      <c r="O1198">
        <v>1</v>
      </c>
      <c r="P1198">
        <v>1</v>
      </c>
      <c r="Q1198">
        <v>125131095</v>
      </c>
      <c r="R1198">
        <v>2098</v>
      </c>
      <c r="T1198">
        <f>MATCH(D1198,Отчет!$D:$D,0)</f>
        <v>27</v>
      </c>
    </row>
    <row r="1199" spans="1:20" x14ac:dyDescent="0.2">
      <c r="A1199">
        <v>474327705</v>
      </c>
      <c r="B1199">
        <v>5</v>
      </c>
      <c r="C1199" t="s">
        <v>138</v>
      </c>
      <c r="D1199">
        <v>474327603</v>
      </c>
      <c r="E1199" t="s">
        <v>311</v>
      </c>
      <c r="F1199" t="s">
        <v>292</v>
      </c>
      <c r="G1199" t="s">
        <v>247</v>
      </c>
      <c r="H1199">
        <v>23012218024</v>
      </c>
      <c r="I1199" t="s">
        <v>135</v>
      </c>
      <c r="J1199">
        <v>4.5</v>
      </c>
      <c r="K1199" t="s">
        <v>132</v>
      </c>
      <c r="L1199" t="s">
        <v>359</v>
      </c>
      <c r="N1199">
        <v>22.5</v>
      </c>
      <c r="O1199">
        <v>1</v>
      </c>
      <c r="P1199">
        <v>1</v>
      </c>
      <c r="Q1199">
        <v>125131095</v>
      </c>
      <c r="R1199">
        <v>2098</v>
      </c>
      <c r="T1199">
        <f>MATCH(D1199,Отчет!$D:$D,0)</f>
        <v>48</v>
      </c>
    </row>
    <row r="1200" spans="1:20" x14ac:dyDescent="0.2">
      <c r="A1200">
        <v>474327823</v>
      </c>
      <c r="B1200">
        <v>10</v>
      </c>
      <c r="C1200" t="s">
        <v>138</v>
      </c>
      <c r="D1200">
        <v>474327717</v>
      </c>
      <c r="E1200" t="s">
        <v>312</v>
      </c>
      <c r="F1200" t="s">
        <v>209</v>
      </c>
      <c r="G1200" t="s">
        <v>313</v>
      </c>
      <c r="H1200">
        <v>23012218096</v>
      </c>
      <c r="I1200" t="s">
        <v>135</v>
      </c>
      <c r="J1200">
        <v>4.5</v>
      </c>
      <c r="K1200" t="s">
        <v>132</v>
      </c>
      <c r="L1200" t="s">
        <v>359</v>
      </c>
      <c r="N1200">
        <v>45</v>
      </c>
      <c r="O1200">
        <v>1</v>
      </c>
      <c r="P1200">
        <v>1</v>
      </c>
      <c r="Q1200">
        <v>125131095</v>
      </c>
      <c r="R1200">
        <v>2098</v>
      </c>
      <c r="T1200">
        <f>MATCH(D1200,Отчет!$D:$D,0)</f>
        <v>32</v>
      </c>
    </row>
    <row r="1201" spans="1:20" x14ac:dyDescent="0.2">
      <c r="A1201">
        <v>474327949</v>
      </c>
      <c r="B1201">
        <v>8</v>
      </c>
      <c r="C1201" t="s">
        <v>138</v>
      </c>
      <c r="D1201">
        <v>474327839</v>
      </c>
      <c r="E1201" t="s">
        <v>314</v>
      </c>
      <c r="F1201" t="s">
        <v>184</v>
      </c>
      <c r="G1201" t="s">
        <v>242</v>
      </c>
      <c r="H1201">
        <v>23012218112</v>
      </c>
      <c r="I1201" t="s">
        <v>135</v>
      </c>
      <c r="J1201">
        <v>4.5</v>
      </c>
      <c r="K1201" t="s">
        <v>132</v>
      </c>
      <c r="L1201" t="s">
        <v>359</v>
      </c>
      <c r="N1201">
        <v>36</v>
      </c>
      <c r="O1201">
        <v>1</v>
      </c>
      <c r="P1201">
        <v>1</v>
      </c>
      <c r="Q1201">
        <v>125131095</v>
      </c>
      <c r="R1201">
        <v>2098</v>
      </c>
      <c r="T1201">
        <f>MATCH(D1201,Отчет!$D:$D,0)</f>
        <v>31</v>
      </c>
    </row>
    <row r="1202" spans="1:20" x14ac:dyDescent="0.2">
      <c r="A1202">
        <v>474336196</v>
      </c>
      <c r="B1202">
        <v>5</v>
      </c>
      <c r="C1202" t="s">
        <v>186</v>
      </c>
      <c r="D1202">
        <v>474336087</v>
      </c>
      <c r="E1202" t="s">
        <v>316</v>
      </c>
      <c r="F1202" t="s">
        <v>317</v>
      </c>
      <c r="G1202" t="s">
        <v>148</v>
      </c>
      <c r="H1202">
        <v>23012218111</v>
      </c>
      <c r="I1202" t="s">
        <v>135</v>
      </c>
      <c r="J1202">
        <v>4.5</v>
      </c>
      <c r="K1202" t="s">
        <v>132</v>
      </c>
      <c r="L1202" t="s">
        <v>359</v>
      </c>
      <c r="N1202">
        <v>22.5</v>
      </c>
      <c r="O1202">
        <v>1</v>
      </c>
      <c r="P1202">
        <v>1</v>
      </c>
      <c r="Q1202">
        <v>125131095</v>
      </c>
      <c r="R1202">
        <v>2098</v>
      </c>
      <c r="T1202">
        <f>MATCH(D1202,Отчет!$D:$D,0)</f>
        <v>86</v>
      </c>
    </row>
    <row r="1203" spans="1:20" x14ac:dyDescent="0.2">
      <c r="A1203">
        <v>474336865</v>
      </c>
      <c r="B1203">
        <v>6</v>
      </c>
      <c r="C1203" t="s">
        <v>138</v>
      </c>
      <c r="D1203">
        <v>474336762</v>
      </c>
      <c r="E1203" t="s">
        <v>318</v>
      </c>
      <c r="F1203" t="s">
        <v>120</v>
      </c>
      <c r="G1203" t="s">
        <v>185</v>
      </c>
      <c r="H1203">
        <v>23012218002</v>
      </c>
      <c r="I1203" t="s">
        <v>135</v>
      </c>
      <c r="J1203">
        <v>4.5</v>
      </c>
      <c r="K1203" t="s">
        <v>132</v>
      </c>
      <c r="L1203" t="s">
        <v>359</v>
      </c>
      <c r="N1203">
        <v>27</v>
      </c>
      <c r="O1203">
        <v>1</v>
      </c>
      <c r="P1203">
        <v>1</v>
      </c>
      <c r="Q1203">
        <v>125131095</v>
      </c>
      <c r="R1203">
        <v>2098</v>
      </c>
      <c r="T1203">
        <f>MATCH(D1203,Отчет!$D:$D,0)</f>
        <v>59</v>
      </c>
    </row>
    <row r="1204" spans="1:20" x14ac:dyDescent="0.2">
      <c r="A1204">
        <v>474336986</v>
      </c>
      <c r="B1204">
        <v>6</v>
      </c>
      <c r="C1204" t="s">
        <v>138</v>
      </c>
      <c r="D1204">
        <v>474336881</v>
      </c>
      <c r="E1204" t="s">
        <v>241</v>
      </c>
      <c r="F1204" t="s">
        <v>179</v>
      </c>
      <c r="G1204" t="s">
        <v>242</v>
      </c>
      <c r="H1204">
        <v>23112218010</v>
      </c>
      <c r="I1204" t="s">
        <v>135</v>
      </c>
      <c r="J1204">
        <v>4.5</v>
      </c>
      <c r="K1204" t="s">
        <v>132</v>
      </c>
      <c r="L1204" t="s">
        <v>359</v>
      </c>
      <c r="N1204">
        <v>27</v>
      </c>
      <c r="O1204">
        <v>1</v>
      </c>
      <c r="P1204">
        <v>0</v>
      </c>
      <c r="Q1204">
        <v>125131095</v>
      </c>
      <c r="R1204">
        <v>2098</v>
      </c>
      <c r="T1204">
        <f>MATCH(D1204,Отчет!$D:$D,0)</f>
        <v>68</v>
      </c>
    </row>
    <row r="1205" spans="1:20" x14ac:dyDescent="0.2">
      <c r="A1205">
        <v>474337118</v>
      </c>
      <c r="B1205">
        <v>6</v>
      </c>
      <c r="C1205" t="s">
        <v>138</v>
      </c>
      <c r="D1205">
        <v>474337002</v>
      </c>
      <c r="E1205" t="s">
        <v>243</v>
      </c>
      <c r="F1205" t="s">
        <v>184</v>
      </c>
      <c r="G1205" t="s">
        <v>244</v>
      </c>
      <c r="H1205">
        <v>23012218011</v>
      </c>
      <c r="I1205" t="s">
        <v>135</v>
      </c>
      <c r="J1205">
        <v>4.5</v>
      </c>
      <c r="K1205" t="s">
        <v>132</v>
      </c>
      <c r="L1205" t="s">
        <v>359</v>
      </c>
      <c r="N1205">
        <v>27</v>
      </c>
      <c r="O1205">
        <v>1</v>
      </c>
      <c r="P1205">
        <v>1</v>
      </c>
      <c r="Q1205">
        <v>125131095</v>
      </c>
      <c r="R1205">
        <v>2098</v>
      </c>
      <c r="T1205">
        <f>MATCH(D1205,Отчет!$D:$D,0)</f>
        <v>62</v>
      </c>
    </row>
    <row r="1206" spans="1:20" x14ac:dyDescent="0.2">
      <c r="A1206">
        <v>474337268</v>
      </c>
      <c r="B1206">
        <v>5</v>
      </c>
      <c r="C1206" t="s">
        <v>186</v>
      </c>
      <c r="D1206">
        <v>474337140</v>
      </c>
      <c r="E1206" t="s">
        <v>245</v>
      </c>
      <c r="F1206" t="s">
        <v>246</v>
      </c>
      <c r="G1206" t="s">
        <v>247</v>
      </c>
      <c r="H1206">
        <v>23012218108</v>
      </c>
      <c r="I1206" t="s">
        <v>135</v>
      </c>
      <c r="J1206">
        <v>4.5</v>
      </c>
      <c r="K1206" t="s">
        <v>132</v>
      </c>
      <c r="L1206" t="s">
        <v>359</v>
      </c>
      <c r="N1206">
        <v>22.5</v>
      </c>
      <c r="O1206">
        <v>1</v>
      </c>
      <c r="P1206">
        <v>1</v>
      </c>
      <c r="Q1206">
        <v>125131095</v>
      </c>
      <c r="R1206">
        <v>2098</v>
      </c>
      <c r="T1206">
        <f>MATCH(D1206,Отчет!$D:$D,0)</f>
        <v>73</v>
      </c>
    </row>
    <row r="1207" spans="1:20" x14ac:dyDescent="0.2">
      <c r="A1207">
        <v>474337390</v>
      </c>
      <c r="B1207">
        <v>1</v>
      </c>
      <c r="D1207">
        <v>474337284</v>
      </c>
      <c r="E1207" t="s">
        <v>248</v>
      </c>
      <c r="F1207" t="s">
        <v>249</v>
      </c>
      <c r="G1207" t="s">
        <v>141</v>
      </c>
      <c r="H1207">
        <v>23112218023</v>
      </c>
      <c r="I1207" t="s">
        <v>135</v>
      </c>
      <c r="J1207">
        <v>4.5</v>
      </c>
      <c r="K1207" t="s">
        <v>132</v>
      </c>
      <c r="L1207" t="s">
        <v>359</v>
      </c>
      <c r="N1207">
        <v>0</v>
      </c>
      <c r="O1207">
        <v>0</v>
      </c>
      <c r="P1207">
        <v>0</v>
      </c>
      <c r="Q1207">
        <v>125131095</v>
      </c>
      <c r="R1207">
        <v>2098</v>
      </c>
      <c r="T1207">
        <f>MATCH(D1207,Отчет!$D:$D,0)</f>
        <v>94</v>
      </c>
    </row>
    <row r="1208" spans="1:20" x14ac:dyDescent="0.2">
      <c r="A1208">
        <v>474334952</v>
      </c>
      <c r="B1208">
        <v>3</v>
      </c>
      <c r="C1208" t="s">
        <v>186</v>
      </c>
      <c r="D1208">
        <v>474334830</v>
      </c>
      <c r="E1208" t="s">
        <v>216</v>
      </c>
      <c r="F1208" t="s">
        <v>188</v>
      </c>
      <c r="G1208" t="s">
        <v>217</v>
      </c>
      <c r="H1208">
        <v>23012218016</v>
      </c>
      <c r="I1208" t="s">
        <v>135</v>
      </c>
      <c r="J1208">
        <v>4.5</v>
      </c>
      <c r="K1208" t="s">
        <v>132</v>
      </c>
      <c r="L1208" t="s">
        <v>359</v>
      </c>
      <c r="N1208">
        <v>0</v>
      </c>
      <c r="O1208">
        <v>0</v>
      </c>
      <c r="P1208">
        <v>1</v>
      </c>
      <c r="Q1208">
        <v>125131095</v>
      </c>
      <c r="R1208">
        <v>2098</v>
      </c>
      <c r="T1208">
        <f>MATCH(D1208,Отчет!$D:$D,0)</f>
        <v>70</v>
      </c>
    </row>
    <row r="1209" spans="1:20" x14ac:dyDescent="0.2">
      <c r="A1209">
        <v>474335087</v>
      </c>
      <c r="B1209">
        <v>6</v>
      </c>
      <c r="C1209" t="s">
        <v>138</v>
      </c>
      <c r="D1209">
        <v>474334976</v>
      </c>
      <c r="E1209" t="s">
        <v>259</v>
      </c>
      <c r="F1209" t="s">
        <v>260</v>
      </c>
      <c r="G1209" t="s">
        <v>166</v>
      </c>
      <c r="H1209">
        <v>23012218017</v>
      </c>
      <c r="I1209" t="s">
        <v>135</v>
      </c>
      <c r="J1209">
        <v>4.5</v>
      </c>
      <c r="K1209" t="s">
        <v>132</v>
      </c>
      <c r="L1209" t="s">
        <v>359</v>
      </c>
      <c r="N1209">
        <v>27</v>
      </c>
      <c r="O1209">
        <v>1</v>
      </c>
      <c r="P1209">
        <v>1</v>
      </c>
      <c r="Q1209">
        <v>125131095</v>
      </c>
      <c r="R1209">
        <v>2098</v>
      </c>
      <c r="T1209">
        <f>MATCH(D1209,Отчет!$D:$D,0)</f>
        <v>78</v>
      </c>
    </row>
    <row r="1210" spans="1:20" x14ac:dyDescent="0.2">
      <c r="A1210">
        <v>474335201</v>
      </c>
      <c r="B1210">
        <v>5</v>
      </c>
      <c r="C1210" t="s">
        <v>151</v>
      </c>
      <c r="D1210">
        <v>474335104</v>
      </c>
      <c r="E1210" t="s">
        <v>152</v>
      </c>
      <c r="F1210" t="s">
        <v>153</v>
      </c>
      <c r="G1210" t="s">
        <v>154</v>
      </c>
      <c r="H1210" t="s">
        <v>155</v>
      </c>
      <c r="I1210" t="s">
        <v>135</v>
      </c>
      <c r="J1210">
        <v>4.5</v>
      </c>
      <c r="K1210" t="s">
        <v>132</v>
      </c>
      <c r="L1210" t="s">
        <v>359</v>
      </c>
      <c r="N1210">
        <v>22.5</v>
      </c>
      <c r="O1210">
        <v>1</v>
      </c>
      <c r="P1210">
        <v>1</v>
      </c>
      <c r="Q1210">
        <v>125131095</v>
      </c>
      <c r="R1210">
        <v>2098</v>
      </c>
      <c r="S1210" t="s">
        <v>336</v>
      </c>
      <c r="T1210">
        <f>MATCH(D1210,Отчет!$D:$D,0)</f>
        <v>85</v>
      </c>
    </row>
    <row r="1211" spans="1:20" x14ac:dyDescent="0.2">
      <c r="A1211">
        <v>474335304</v>
      </c>
      <c r="B1211">
        <v>6</v>
      </c>
      <c r="C1211" t="s">
        <v>138</v>
      </c>
      <c r="D1211">
        <v>474335213</v>
      </c>
      <c r="E1211" t="s">
        <v>146</v>
      </c>
      <c r="F1211" t="s">
        <v>147</v>
      </c>
      <c r="G1211" t="s">
        <v>148</v>
      </c>
      <c r="H1211" t="s">
        <v>149</v>
      </c>
      <c r="I1211" t="s">
        <v>135</v>
      </c>
      <c r="J1211">
        <v>4.5</v>
      </c>
      <c r="K1211" t="s">
        <v>132</v>
      </c>
      <c r="L1211" t="s">
        <v>359</v>
      </c>
      <c r="N1211">
        <v>27</v>
      </c>
      <c r="O1211">
        <v>1</v>
      </c>
      <c r="P1211">
        <v>1</v>
      </c>
      <c r="Q1211">
        <v>125131095</v>
      </c>
      <c r="R1211">
        <v>2098</v>
      </c>
      <c r="S1211" t="s">
        <v>336</v>
      </c>
      <c r="T1211">
        <f>MATCH(D1211,Отчет!$D:$D,0)</f>
        <v>84</v>
      </c>
    </row>
    <row r="1212" spans="1:20" x14ac:dyDescent="0.2">
      <c r="A1212">
        <v>474335438</v>
      </c>
      <c r="B1212">
        <v>3</v>
      </c>
      <c r="D1212">
        <v>474335316</v>
      </c>
      <c r="E1212" t="s">
        <v>261</v>
      </c>
      <c r="F1212" t="s">
        <v>168</v>
      </c>
      <c r="G1212" t="s">
        <v>262</v>
      </c>
      <c r="H1212">
        <v>23112218052</v>
      </c>
      <c r="I1212" t="s">
        <v>135</v>
      </c>
      <c r="J1212">
        <v>4.5</v>
      </c>
      <c r="K1212" t="s">
        <v>132</v>
      </c>
      <c r="L1212" t="s">
        <v>359</v>
      </c>
      <c r="N1212">
        <v>0</v>
      </c>
      <c r="O1212">
        <v>0</v>
      </c>
      <c r="P1212">
        <v>0</v>
      </c>
      <c r="Q1212">
        <v>125131095</v>
      </c>
      <c r="R1212">
        <v>2098</v>
      </c>
      <c r="T1212">
        <f>MATCH(D1212,Отчет!$D:$D,0)</f>
        <v>57</v>
      </c>
    </row>
    <row r="1213" spans="1:20" x14ac:dyDescent="0.2">
      <c r="A1213">
        <v>474335577</v>
      </c>
      <c r="B1213">
        <v>6</v>
      </c>
      <c r="C1213" t="s">
        <v>138</v>
      </c>
      <c r="D1213">
        <v>474335468</v>
      </c>
      <c r="E1213" t="s">
        <v>263</v>
      </c>
      <c r="F1213" t="s">
        <v>264</v>
      </c>
      <c r="G1213" t="s">
        <v>265</v>
      </c>
      <c r="H1213">
        <v>23012218110</v>
      </c>
      <c r="I1213" t="s">
        <v>135</v>
      </c>
      <c r="J1213">
        <v>4.5</v>
      </c>
      <c r="K1213" t="s">
        <v>132</v>
      </c>
      <c r="L1213" t="s">
        <v>359</v>
      </c>
      <c r="N1213">
        <v>27</v>
      </c>
      <c r="O1213">
        <v>1</v>
      </c>
      <c r="P1213">
        <v>1</v>
      </c>
      <c r="Q1213">
        <v>125131095</v>
      </c>
      <c r="R1213">
        <v>2098</v>
      </c>
      <c r="T1213">
        <f>MATCH(D1213,Отчет!$D:$D,0)</f>
        <v>76</v>
      </c>
    </row>
    <row r="1214" spans="1:20" x14ac:dyDescent="0.2">
      <c r="A1214">
        <v>474335696</v>
      </c>
      <c r="B1214">
        <v>6</v>
      </c>
      <c r="C1214" t="s">
        <v>138</v>
      </c>
      <c r="D1214">
        <v>474335589</v>
      </c>
      <c r="E1214" t="s">
        <v>266</v>
      </c>
      <c r="F1214" t="s">
        <v>267</v>
      </c>
      <c r="G1214" t="s">
        <v>268</v>
      </c>
      <c r="H1214">
        <v>23012218057</v>
      </c>
      <c r="I1214" t="s">
        <v>135</v>
      </c>
      <c r="J1214">
        <v>4.5</v>
      </c>
      <c r="K1214" t="s">
        <v>132</v>
      </c>
      <c r="L1214" t="s">
        <v>359</v>
      </c>
      <c r="N1214">
        <v>27</v>
      </c>
      <c r="O1214">
        <v>1</v>
      </c>
      <c r="P1214">
        <v>1</v>
      </c>
      <c r="Q1214">
        <v>125131095</v>
      </c>
      <c r="R1214">
        <v>2098</v>
      </c>
      <c r="T1214">
        <f>MATCH(D1214,Отчет!$D:$D,0)</f>
        <v>64</v>
      </c>
    </row>
    <row r="1215" spans="1:20" x14ac:dyDescent="0.2">
      <c r="A1215">
        <v>474335821</v>
      </c>
      <c r="B1215">
        <v>6</v>
      </c>
      <c r="C1215" t="s">
        <v>138</v>
      </c>
      <c r="D1215">
        <v>474335712</v>
      </c>
      <c r="E1215" t="s">
        <v>269</v>
      </c>
      <c r="F1215" t="s">
        <v>270</v>
      </c>
      <c r="G1215" t="s">
        <v>217</v>
      </c>
      <c r="H1215">
        <v>23012218076</v>
      </c>
      <c r="I1215" t="s">
        <v>135</v>
      </c>
      <c r="J1215">
        <v>4.5</v>
      </c>
      <c r="K1215" t="s">
        <v>132</v>
      </c>
      <c r="L1215" t="s">
        <v>359</v>
      </c>
      <c r="N1215">
        <v>27</v>
      </c>
      <c r="O1215">
        <v>1</v>
      </c>
      <c r="P1215">
        <v>1</v>
      </c>
      <c r="Q1215">
        <v>125131095</v>
      </c>
      <c r="R1215">
        <v>2098</v>
      </c>
      <c r="T1215">
        <f>MATCH(D1215,Отчет!$D:$D,0)</f>
        <v>69</v>
      </c>
    </row>
    <row r="1216" spans="1:20" x14ac:dyDescent="0.2">
      <c r="A1216">
        <v>474332147</v>
      </c>
      <c r="B1216">
        <v>7</v>
      </c>
      <c r="C1216" t="s">
        <v>151</v>
      </c>
      <c r="D1216">
        <v>474332074</v>
      </c>
      <c r="E1216" t="s">
        <v>326</v>
      </c>
      <c r="F1216" t="s">
        <v>327</v>
      </c>
      <c r="G1216" t="s">
        <v>121</v>
      </c>
      <c r="H1216">
        <v>23112218079</v>
      </c>
      <c r="I1216" t="s">
        <v>135</v>
      </c>
      <c r="J1216">
        <v>4.5</v>
      </c>
      <c r="K1216" t="s">
        <v>132</v>
      </c>
      <c r="L1216" t="s">
        <v>359</v>
      </c>
      <c r="N1216">
        <v>31.5</v>
      </c>
      <c r="O1216">
        <v>1</v>
      </c>
      <c r="P1216">
        <v>0</v>
      </c>
      <c r="Q1216">
        <v>125130273</v>
      </c>
      <c r="R1216">
        <v>2098</v>
      </c>
      <c r="T1216">
        <f>MATCH(D1216,Отчет!$D:$D,0)</f>
        <v>22</v>
      </c>
    </row>
    <row r="1217" spans="1:20" x14ac:dyDescent="0.2">
      <c r="A1217">
        <v>474332270</v>
      </c>
      <c r="B1217">
        <v>4</v>
      </c>
      <c r="C1217" t="s">
        <v>151</v>
      </c>
      <c r="D1217">
        <v>474332199</v>
      </c>
      <c r="E1217" t="s">
        <v>328</v>
      </c>
      <c r="F1217" t="s">
        <v>256</v>
      </c>
      <c r="G1217" t="s">
        <v>185</v>
      </c>
      <c r="H1217">
        <v>23112218103</v>
      </c>
      <c r="I1217" t="s">
        <v>135</v>
      </c>
      <c r="J1217">
        <v>4.5</v>
      </c>
      <c r="K1217" t="s">
        <v>132</v>
      </c>
      <c r="L1217" t="s">
        <v>359</v>
      </c>
      <c r="N1217">
        <v>18</v>
      </c>
      <c r="O1217">
        <v>1</v>
      </c>
      <c r="P1217">
        <v>0</v>
      </c>
      <c r="Q1217">
        <v>125130273</v>
      </c>
      <c r="R1217">
        <v>2098</v>
      </c>
      <c r="T1217">
        <f>MATCH(D1217,Отчет!$D:$D,0)</f>
        <v>50</v>
      </c>
    </row>
    <row r="1218" spans="1:20" x14ac:dyDescent="0.2">
      <c r="A1218">
        <v>474332393</v>
      </c>
      <c r="B1218">
        <v>8</v>
      </c>
      <c r="C1218" t="s">
        <v>151</v>
      </c>
      <c r="D1218">
        <v>474332318</v>
      </c>
      <c r="E1218" t="s">
        <v>329</v>
      </c>
      <c r="F1218" t="s">
        <v>330</v>
      </c>
      <c r="G1218" t="s">
        <v>242</v>
      </c>
      <c r="H1218">
        <v>23012218091</v>
      </c>
      <c r="I1218" t="s">
        <v>135</v>
      </c>
      <c r="J1218">
        <v>4.5</v>
      </c>
      <c r="K1218" t="s">
        <v>132</v>
      </c>
      <c r="L1218" t="s">
        <v>359</v>
      </c>
      <c r="N1218">
        <v>36</v>
      </c>
      <c r="O1218">
        <v>1</v>
      </c>
      <c r="P1218">
        <v>1</v>
      </c>
      <c r="Q1218">
        <v>125130273</v>
      </c>
      <c r="R1218">
        <v>2098</v>
      </c>
      <c r="T1218">
        <f>MATCH(D1218,Отчет!$D:$D,0)</f>
        <v>18</v>
      </c>
    </row>
    <row r="1219" spans="1:20" x14ac:dyDescent="0.2">
      <c r="A1219">
        <v>474332526</v>
      </c>
      <c r="B1219">
        <v>9</v>
      </c>
      <c r="C1219" t="s">
        <v>151</v>
      </c>
      <c r="D1219">
        <v>474332445</v>
      </c>
      <c r="E1219" t="s">
        <v>211</v>
      </c>
      <c r="F1219" t="s">
        <v>212</v>
      </c>
      <c r="G1219" t="s">
        <v>213</v>
      </c>
      <c r="H1219">
        <v>23012218104</v>
      </c>
      <c r="I1219" t="s">
        <v>135</v>
      </c>
      <c r="J1219">
        <v>4.5</v>
      </c>
      <c r="K1219" t="s">
        <v>132</v>
      </c>
      <c r="L1219" t="s">
        <v>359</v>
      </c>
      <c r="N1219">
        <v>40.5</v>
      </c>
      <c r="O1219">
        <v>1</v>
      </c>
      <c r="P1219">
        <v>1</v>
      </c>
      <c r="Q1219">
        <v>125130273</v>
      </c>
      <c r="R1219">
        <v>2098</v>
      </c>
      <c r="T1219">
        <f>MATCH(D1219,Отчет!$D:$D,0)</f>
        <v>16</v>
      </c>
    </row>
    <row r="1220" spans="1:20" x14ac:dyDescent="0.2">
      <c r="A1220">
        <v>474333363</v>
      </c>
      <c r="B1220">
        <v>4</v>
      </c>
      <c r="C1220" t="s">
        <v>138</v>
      </c>
      <c r="D1220">
        <v>474333253</v>
      </c>
      <c r="E1220" t="s">
        <v>214</v>
      </c>
      <c r="F1220" t="s">
        <v>206</v>
      </c>
      <c r="G1220" t="s">
        <v>171</v>
      </c>
      <c r="H1220">
        <v>23012218045</v>
      </c>
      <c r="I1220" t="s">
        <v>135</v>
      </c>
      <c r="J1220">
        <v>4.5</v>
      </c>
      <c r="K1220" t="s">
        <v>132</v>
      </c>
      <c r="L1220" t="s">
        <v>359</v>
      </c>
      <c r="N1220">
        <v>18</v>
      </c>
      <c r="O1220">
        <v>1</v>
      </c>
      <c r="P1220">
        <v>1</v>
      </c>
      <c r="Q1220">
        <v>125131095</v>
      </c>
      <c r="R1220">
        <v>2098</v>
      </c>
      <c r="T1220">
        <f>MATCH(D1220,Отчет!$D:$D,0)</f>
        <v>67</v>
      </c>
    </row>
    <row r="1221" spans="1:20" x14ac:dyDescent="0.2">
      <c r="A1221">
        <v>474334814</v>
      </c>
      <c r="B1221">
        <v>5</v>
      </c>
      <c r="C1221" t="s">
        <v>138</v>
      </c>
      <c r="D1221">
        <v>474334707</v>
      </c>
      <c r="E1221" t="s">
        <v>215</v>
      </c>
      <c r="F1221" t="s">
        <v>140</v>
      </c>
      <c r="G1221" t="s">
        <v>141</v>
      </c>
      <c r="H1221">
        <v>23012218007</v>
      </c>
      <c r="I1221" t="s">
        <v>135</v>
      </c>
      <c r="J1221">
        <v>4.5</v>
      </c>
      <c r="K1221" t="s">
        <v>132</v>
      </c>
      <c r="L1221" t="s">
        <v>359</v>
      </c>
      <c r="N1221">
        <v>22.5</v>
      </c>
      <c r="O1221">
        <v>1</v>
      </c>
      <c r="P1221">
        <v>1</v>
      </c>
      <c r="Q1221">
        <v>125131095</v>
      </c>
      <c r="R1221">
        <v>2098</v>
      </c>
      <c r="T1221">
        <f>MATCH(D1221,Отчет!$D:$D,0)</f>
        <v>89</v>
      </c>
    </row>
    <row r="1222" spans="1:20" x14ac:dyDescent="0.2">
      <c r="A1222">
        <v>474331262</v>
      </c>
      <c r="B1222">
        <v>8</v>
      </c>
      <c r="C1222" t="s">
        <v>151</v>
      </c>
      <c r="D1222">
        <v>474331191</v>
      </c>
      <c r="E1222" t="s">
        <v>237</v>
      </c>
      <c r="F1222" t="s">
        <v>120</v>
      </c>
      <c r="G1222" t="s">
        <v>238</v>
      </c>
      <c r="H1222">
        <v>23012218051</v>
      </c>
      <c r="I1222" t="s">
        <v>135</v>
      </c>
      <c r="J1222">
        <v>4.5</v>
      </c>
      <c r="K1222" t="s">
        <v>132</v>
      </c>
      <c r="L1222" t="s">
        <v>359</v>
      </c>
      <c r="N1222">
        <v>36</v>
      </c>
      <c r="O1222">
        <v>1</v>
      </c>
      <c r="P1222">
        <v>1</v>
      </c>
      <c r="Q1222">
        <v>125130273</v>
      </c>
      <c r="R1222">
        <v>2098</v>
      </c>
      <c r="T1222">
        <f>MATCH(D1222,Отчет!$D:$D,0)</f>
        <v>29</v>
      </c>
    </row>
    <row r="1223" spans="1:20" x14ac:dyDescent="0.2">
      <c r="A1223">
        <v>474331383</v>
      </c>
      <c r="B1223">
        <v>8</v>
      </c>
      <c r="C1223" t="s">
        <v>151</v>
      </c>
      <c r="D1223">
        <v>474331310</v>
      </c>
      <c r="E1223" t="s">
        <v>279</v>
      </c>
      <c r="F1223" t="s">
        <v>280</v>
      </c>
      <c r="G1223" t="s">
        <v>166</v>
      </c>
      <c r="H1223">
        <v>23012218056</v>
      </c>
      <c r="I1223" t="s">
        <v>135</v>
      </c>
      <c r="J1223">
        <v>4.5</v>
      </c>
      <c r="K1223" t="s">
        <v>132</v>
      </c>
      <c r="L1223" t="s">
        <v>359</v>
      </c>
      <c r="N1223">
        <v>36</v>
      </c>
      <c r="O1223">
        <v>1</v>
      </c>
      <c r="P1223">
        <v>1</v>
      </c>
      <c r="Q1223">
        <v>125130273</v>
      </c>
      <c r="R1223">
        <v>2098</v>
      </c>
      <c r="T1223">
        <f>MATCH(D1223,Отчет!$D:$D,0)</f>
        <v>20</v>
      </c>
    </row>
    <row r="1224" spans="1:20" x14ac:dyDescent="0.2">
      <c r="A1224">
        <v>474331506</v>
      </c>
      <c r="B1224">
        <v>8</v>
      </c>
      <c r="C1224" t="s">
        <v>151</v>
      </c>
      <c r="D1224">
        <v>474331431</v>
      </c>
      <c r="E1224" t="s">
        <v>281</v>
      </c>
      <c r="F1224" t="s">
        <v>282</v>
      </c>
      <c r="G1224" t="s">
        <v>283</v>
      </c>
      <c r="H1224">
        <v>23012218059</v>
      </c>
      <c r="I1224" t="s">
        <v>135</v>
      </c>
      <c r="J1224">
        <v>4.5</v>
      </c>
      <c r="K1224" t="s">
        <v>132</v>
      </c>
      <c r="L1224" t="s">
        <v>359</v>
      </c>
      <c r="N1224">
        <v>36</v>
      </c>
      <c r="O1224">
        <v>1</v>
      </c>
      <c r="P1224">
        <v>1</v>
      </c>
      <c r="Q1224">
        <v>125130273</v>
      </c>
      <c r="R1224">
        <v>2098</v>
      </c>
      <c r="T1224">
        <f>MATCH(D1224,Отчет!$D:$D,0)</f>
        <v>25</v>
      </c>
    </row>
    <row r="1225" spans="1:20" x14ac:dyDescent="0.2">
      <c r="A1225">
        <v>474331632</v>
      </c>
      <c r="B1225">
        <v>8</v>
      </c>
      <c r="C1225" t="s">
        <v>151</v>
      </c>
      <c r="D1225">
        <v>474331558</v>
      </c>
      <c r="E1225" t="s">
        <v>319</v>
      </c>
      <c r="F1225" t="s">
        <v>223</v>
      </c>
      <c r="G1225" t="s">
        <v>320</v>
      </c>
      <c r="H1225">
        <v>23012218062</v>
      </c>
      <c r="I1225" t="s">
        <v>135</v>
      </c>
      <c r="J1225">
        <v>4.5</v>
      </c>
      <c r="K1225" t="s">
        <v>132</v>
      </c>
      <c r="L1225" t="s">
        <v>359</v>
      </c>
      <c r="N1225">
        <v>36</v>
      </c>
      <c r="O1225">
        <v>1</v>
      </c>
      <c r="P1225">
        <v>1</v>
      </c>
      <c r="Q1225">
        <v>125130273</v>
      </c>
      <c r="R1225">
        <v>2098</v>
      </c>
      <c r="T1225">
        <f>MATCH(D1225,Отчет!$D:$D,0)</f>
        <v>23</v>
      </c>
    </row>
    <row r="1226" spans="1:20" x14ac:dyDescent="0.2">
      <c r="A1226">
        <v>474331759</v>
      </c>
      <c r="B1226">
        <v>9</v>
      </c>
      <c r="C1226" t="s">
        <v>151</v>
      </c>
      <c r="D1226">
        <v>474331680</v>
      </c>
      <c r="E1226" t="s">
        <v>220</v>
      </c>
      <c r="F1226" t="s">
        <v>321</v>
      </c>
      <c r="G1226" t="s">
        <v>185</v>
      </c>
      <c r="H1226">
        <v>23012218070</v>
      </c>
      <c r="I1226" t="s">
        <v>135</v>
      </c>
      <c r="J1226">
        <v>4.5</v>
      </c>
      <c r="K1226" t="s">
        <v>132</v>
      </c>
      <c r="L1226" t="s">
        <v>359</v>
      </c>
      <c r="N1226">
        <v>40.5</v>
      </c>
      <c r="O1226">
        <v>1</v>
      </c>
      <c r="P1226">
        <v>1</v>
      </c>
      <c r="Q1226">
        <v>125130273</v>
      </c>
      <c r="R1226">
        <v>2098</v>
      </c>
      <c r="T1226">
        <f>MATCH(D1226,Отчет!$D:$D,0)</f>
        <v>13</v>
      </c>
    </row>
    <row r="1227" spans="1:20" x14ac:dyDescent="0.2">
      <c r="A1227">
        <v>474331894</v>
      </c>
      <c r="B1227">
        <v>7</v>
      </c>
      <c r="C1227" t="s">
        <v>151</v>
      </c>
      <c r="D1227">
        <v>474331823</v>
      </c>
      <c r="E1227" t="s">
        <v>322</v>
      </c>
      <c r="F1227" t="s">
        <v>184</v>
      </c>
      <c r="G1227" t="s">
        <v>323</v>
      </c>
      <c r="H1227">
        <v>23012218073</v>
      </c>
      <c r="I1227" t="s">
        <v>135</v>
      </c>
      <c r="J1227">
        <v>4.5</v>
      </c>
      <c r="K1227" t="s">
        <v>132</v>
      </c>
      <c r="L1227" t="s">
        <v>359</v>
      </c>
      <c r="N1227">
        <v>31.5</v>
      </c>
      <c r="O1227">
        <v>1</v>
      </c>
      <c r="P1227">
        <v>1</v>
      </c>
      <c r="Q1227">
        <v>125130273</v>
      </c>
      <c r="R1227">
        <v>2098</v>
      </c>
      <c r="T1227">
        <f>MATCH(D1227,Отчет!$D:$D,0)</f>
        <v>30</v>
      </c>
    </row>
    <row r="1228" spans="1:20" x14ac:dyDescent="0.2">
      <c r="A1228">
        <v>474332017</v>
      </c>
      <c r="B1228">
        <v>5</v>
      </c>
      <c r="C1228" t="s">
        <v>151</v>
      </c>
      <c r="D1228">
        <v>474331942</v>
      </c>
      <c r="E1228" t="s">
        <v>324</v>
      </c>
      <c r="F1228" t="s">
        <v>325</v>
      </c>
      <c r="G1228" t="s">
        <v>217</v>
      </c>
      <c r="H1228">
        <v>23012218080</v>
      </c>
      <c r="I1228" t="s">
        <v>135</v>
      </c>
      <c r="J1228">
        <v>4.5</v>
      </c>
      <c r="K1228" t="s">
        <v>132</v>
      </c>
      <c r="L1228" t="s">
        <v>359</v>
      </c>
      <c r="N1228">
        <v>22.5</v>
      </c>
      <c r="O1228">
        <v>1</v>
      </c>
      <c r="P1228">
        <v>1</v>
      </c>
      <c r="Q1228">
        <v>125130273</v>
      </c>
      <c r="R1228">
        <v>2098</v>
      </c>
      <c r="T1228">
        <f>MATCH(D1228,Отчет!$D:$D,0)</f>
        <v>26</v>
      </c>
    </row>
    <row r="1229" spans="1:20" x14ac:dyDescent="0.2">
      <c r="A1229">
        <v>474330201</v>
      </c>
      <c r="B1229">
        <v>5</v>
      </c>
      <c r="C1229" t="s">
        <v>186</v>
      </c>
      <c r="D1229">
        <v>474330094</v>
      </c>
      <c r="E1229" t="s">
        <v>220</v>
      </c>
      <c r="F1229" t="s">
        <v>221</v>
      </c>
      <c r="G1229" t="s">
        <v>158</v>
      </c>
      <c r="H1229">
        <v>23012218071</v>
      </c>
      <c r="I1229" t="s">
        <v>135</v>
      </c>
      <c r="J1229">
        <v>4.5</v>
      </c>
      <c r="K1229" t="s">
        <v>132</v>
      </c>
      <c r="L1229" t="s">
        <v>359</v>
      </c>
      <c r="N1229">
        <v>22.5</v>
      </c>
      <c r="O1229">
        <v>1</v>
      </c>
      <c r="P1229">
        <v>1</v>
      </c>
      <c r="Q1229">
        <v>125131095</v>
      </c>
      <c r="R1229">
        <v>2098</v>
      </c>
      <c r="T1229">
        <f>MATCH(D1229,Отчет!$D:$D,0)</f>
        <v>72</v>
      </c>
    </row>
    <row r="1230" spans="1:20" x14ac:dyDescent="0.2">
      <c r="A1230">
        <v>474330330</v>
      </c>
      <c r="B1230">
        <v>7</v>
      </c>
      <c r="C1230" t="s">
        <v>186</v>
      </c>
      <c r="D1230">
        <v>474330217</v>
      </c>
      <c r="E1230" t="s">
        <v>222</v>
      </c>
      <c r="F1230" t="s">
        <v>223</v>
      </c>
      <c r="G1230" t="s">
        <v>224</v>
      </c>
      <c r="H1230">
        <v>23012218095</v>
      </c>
      <c r="I1230" t="s">
        <v>135</v>
      </c>
      <c r="J1230">
        <v>4.5</v>
      </c>
      <c r="K1230" t="s">
        <v>132</v>
      </c>
      <c r="L1230" t="s">
        <v>359</v>
      </c>
      <c r="N1230">
        <v>31.5</v>
      </c>
      <c r="O1230">
        <v>1</v>
      </c>
      <c r="P1230">
        <v>1</v>
      </c>
      <c r="Q1230">
        <v>125131095</v>
      </c>
      <c r="R1230">
        <v>2098</v>
      </c>
      <c r="T1230">
        <f>MATCH(D1230,Отчет!$D:$D,0)</f>
        <v>34</v>
      </c>
    </row>
    <row r="1231" spans="1:20" x14ac:dyDescent="0.2">
      <c r="A1231">
        <v>474330711</v>
      </c>
      <c r="B1231">
        <v>8</v>
      </c>
      <c r="C1231" t="s">
        <v>151</v>
      </c>
      <c r="D1231">
        <v>474330606</v>
      </c>
      <c r="E1231" t="s">
        <v>225</v>
      </c>
      <c r="F1231" t="s">
        <v>226</v>
      </c>
      <c r="G1231" t="s">
        <v>227</v>
      </c>
      <c r="H1231">
        <v>23012218001</v>
      </c>
      <c r="I1231" t="s">
        <v>135</v>
      </c>
      <c r="J1231">
        <v>4.5</v>
      </c>
      <c r="K1231" t="s">
        <v>132</v>
      </c>
      <c r="L1231" t="s">
        <v>359</v>
      </c>
      <c r="N1231">
        <v>36</v>
      </c>
      <c r="O1231">
        <v>1</v>
      </c>
      <c r="P1231">
        <v>1</v>
      </c>
      <c r="Q1231">
        <v>125130273</v>
      </c>
      <c r="R1231">
        <v>2098</v>
      </c>
      <c r="T1231">
        <f>MATCH(D1231,Отчет!$D:$D,0)</f>
        <v>12</v>
      </c>
    </row>
    <row r="1232" spans="1:20" x14ac:dyDescent="0.2">
      <c r="A1232">
        <v>474330875</v>
      </c>
      <c r="B1232">
        <v>6</v>
      </c>
      <c r="C1232" t="s">
        <v>151</v>
      </c>
      <c r="D1232">
        <v>474330791</v>
      </c>
      <c r="E1232" t="s">
        <v>228</v>
      </c>
      <c r="F1232" t="s">
        <v>229</v>
      </c>
      <c r="G1232" t="s">
        <v>230</v>
      </c>
      <c r="H1232">
        <v>23012218004</v>
      </c>
      <c r="I1232" t="s">
        <v>135</v>
      </c>
      <c r="J1232">
        <v>4.5</v>
      </c>
      <c r="K1232" t="s">
        <v>132</v>
      </c>
      <c r="L1232" t="s">
        <v>359</v>
      </c>
      <c r="N1232">
        <v>27</v>
      </c>
      <c r="O1232">
        <v>1</v>
      </c>
      <c r="P1232">
        <v>1</v>
      </c>
      <c r="Q1232">
        <v>125130273</v>
      </c>
      <c r="R1232">
        <v>2098</v>
      </c>
      <c r="T1232">
        <f>MATCH(D1232,Отчет!$D:$D,0)</f>
        <v>28</v>
      </c>
    </row>
    <row r="1233" spans="1:20" x14ac:dyDescent="0.2">
      <c r="A1233">
        <v>474331008</v>
      </c>
      <c r="B1233">
        <v>8</v>
      </c>
      <c r="C1233" t="s">
        <v>151</v>
      </c>
      <c r="D1233">
        <v>474330934</v>
      </c>
      <c r="E1233" t="s">
        <v>231</v>
      </c>
      <c r="F1233" t="s">
        <v>232</v>
      </c>
      <c r="G1233" t="s">
        <v>233</v>
      </c>
      <c r="H1233">
        <v>23012218036</v>
      </c>
      <c r="I1233" t="s">
        <v>135</v>
      </c>
      <c r="J1233">
        <v>4.5</v>
      </c>
      <c r="K1233" t="s">
        <v>132</v>
      </c>
      <c r="L1233" t="s">
        <v>359</v>
      </c>
      <c r="N1233">
        <v>36</v>
      </c>
      <c r="O1233">
        <v>1</v>
      </c>
      <c r="P1233">
        <v>1</v>
      </c>
      <c r="Q1233">
        <v>125130273</v>
      </c>
      <c r="R1233">
        <v>2098</v>
      </c>
      <c r="T1233">
        <f>MATCH(D1233,Отчет!$D:$D,0)</f>
        <v>21</v>
      </c>
    </row>
    <row r="1234" spans="1:20" x14ac:dyDescent="0.2">
      <c r="A1234">
        <v>474343619</v>
      </c>
      <c r="B1234">
        <v>6</v>
      </c>
      <c r="C1234" t="s">
        <v>151</v>
      </c>
      <c r="D1234">
        <v>474343540</v>
      </c>
      <c r="E1234" t="s">
        <v>178</v>
      </c>
      <c r="F1234" t="s">
        <v>179</v>
      </c>
      <c r="G1234" t="s">
        <v>121</v>
      </c>
      <c r="H1234">
        <v>23012218098</v>
      </c>
      <c r="I1234" t="s">
        <v>135</v>
      </c>
      <c r="J1234">
        <v>4.5</v>
      </c>
      <c r="K1234" t="s">
        <v>132</v>
      </c>
      <c r="L1234" t="s">
        <v>359</v>
      </c>
      <c r="N1234">
        <v>27</v>
      </c>
      <c r="O1234">
        <v>1</v>
      </c>
      <c r="P1234">
        <v>1</v>
      </c>
      <c r="Q1234">
        <v>125130273</v>
      </c>
      <c r="R1234">
        <v>2098</v>
      </c>
      <c r="T1234">
        <f>MATCH(D1234,Отчет!$D:$D,0)</f>
        <v>36</v>
      </c>
    </row>
    <row r="1235" spans="1:20" x14ac:dyDescent="0.2">
      <c r="A1235">
        <v>474346222</v>
      </c>
      <c r="B1235">
        <v>8</v>
      </c>
      <c r="C1235" t="s">
        <v>151</v>
      </c>
      <c r="D1235">
        <v>474346125</v>
      </c>
      <c r="E1235" t="s">
        <v>180</v>
      </c>
      <c r="F1235" t="s">
        <v>181</v>
      </c>
      <c r="G1235" t="s">
        <v>182</v>
      </c>
      <c r="H1235">
        <v>23012218048</v>
      </c>
      <c r="I1235" t="s">
        <v>135</v>
      </c>
      <c r="J1235">
        <v>4.5</v>
      </c>
      <c r="K1235" t="s">
        <v>132</v>
      </c>
      <c r="L1235" t="s">
        <v>359</v>
      </c>
      <c r="N1235">
        <v>36</v>
      </c>
      <c r="O1235">
        <v>1</v>
      </c>
      <c r="P1235">
        <v>1</v>
      </c>
      <c r="Q1235">
        <v>125130273</v>
      </c>
      <c r="R1235">
        <v>2098</v>
      </c>
      <c r="T1235">
        <f>MATCH(D1235,Отчет!$D:$D,0)</f>
        <v>17</v>
      </c>
    </row>
    <row r="1236" spans="1:20" x14ac:dyDescent="0.2">
      <c r="A1236">
        <v>474346414</v>
      </c>
      <c r="B1236">
        <v>5</v>
      </c>
      <c r="C1236" t="s">
        <v>151</v>
      </c>
      <c r="D1236">
        <v>474346308</v>
      </c>
      <c r="E1236" t="s">
        <v>183</v>
      </c>
      <c r="F1236" t="s">
        <v>184</v>
      </c>
      <c r="G1236" t="s">
        <v>185</v>
      </c>
      <c r="H1236">
        <v>23012218083</v>
      </c>
      <c r="I1236" t="s">
        <v>135</v>
      </c>
      <c r="J1236">
        <v>4.5</v>
      </c>
      <c r="K1236" t="s">
        <v>132</v>
      </c>
      <c r="L1236" t="s">
        <v>359</v>
      </c>
      <c r="N1236">
        <v>22.5</v>
      </c>
      <c r="O1236">
        <v>1</v>
      </c>
      <c r="P1236">
        <v>1</v>
      </c>
      <c r="Q1236">
        <v>125130273</v>
      </c>
      <c r="R1236">
        <v>2098</v>
      </c>
      <c r="T1236">
        <f>MATCH(D1236,Отчет!$D:$D,0)</f>
        <v>15</v>
      </c>
    </row>
    <row r="1237" spans="1:20" x14ac:dyDescent="0.2">
      <c r="A1237">
        <v>539780733</v>
      </c>
      <c r="B1237">
        <v>6</v>
      </c>
      <c r="C1237" t="s">
        <v>118</v>
      </c>
      <c r="D1237">
        <v>507011656</v>
      </c>
      <c r="E1237" t="s">
        <v>119</v>
      </c>
      <c r="F1237" t="s">
        <v>120</v>
      </c>
      <c r="G1237" t="s">
        <v>121</v>
      </c>
      <c r="H1237">
        <v>21012218003</v>
      </c>
      <c r="I1237" t="s">
        <v>135</v>
      </c>
      <c r="J1237">
        <v>4.5</v>
      </c>
      <c r="K1237" t="s">
        <v>132</v>
      </c>
      <c r="L1237" t="s">
        <v>359</v>
      </c>
      <c r="N1237">
        <v>27</v>
      </c>
      <c r="O1237">
        <v>1</v>
      </c>
      <c r="P1237">
        <v>1</v>
      </c>
      <c r="Q1237">
        <v>131560603</v>
      </c>
      <c r="R1237">
        <v>2098</v>
      </c>
      <c r="T1237">
        <f>MATCH(D1237,Отчет!$D:$D,0)</f>
        <v>14</v>
      </c>
    </row>
    <row r="1238" spans="1:20" x14ac:dyDescent="0.2">
      <c r="A1238">
        <v>508355948</v>
      </c>
      <c r="C1238" t="s">
        <v>186</v>
      </c>
      <c r="D1238">
        <v>504285401</v>
      </c>
      <c r="E1238" t="s">
        <v>187</v>
      </c>
      <c r="F1238" t="s">
        <v>188</v>
      </c>
      <c r="G1238" t="s">
        <v>189</v>
      </c>
      <c r="H1238" t="s">
        <v>190</v>
      </c>
      <c r="I1238" t="s">
        <v>135</v>
      </c>
      <c r="J1238">
        <v>4.5</v>
      </c>
      <c r="K1238" t="s">
        <v>132</v>
      </c>
      <c r="L1238" t="s">
        <v>359</v>
      </c>
      <c r="N1238">
        <v>0</v>
      </c>
      <c r="P1238">
        <v>1</v>
      </c>
      <c r="Q1238">
        <v>125131095</v>
      </c>
      <c r="R1238">
        <v>2098</v>
      </c>
      <c r="S1238" t="s">
        <v>333</v>
      </c>
      <c r="T1238">
        <f>MATCH(D1238,Отчет!$D:$D,0)</f>
        <v>56</v>
      </c>
    </row>
    <row r="1239" spans="1:20" x14ac:dyDescent="0.2">
      <c r="A1239">
        <v>515592469</v>
      </c>
      <c r="C1239" t="s">
        <v>138</v>
      </c>
      <c r="D1239">
        <v>515581670</v>
      </c>
      <c r="E1239" t="s">
        <v>139</v>
      </c>
      <c r="F1239" t="s">
        <v>140</v>
      </c>
      <c r="G1239" t="s">
        <v>141</v>
      </c>
      <c r="H1239" t="s">
        <v>142</v>
      </c>
      <c r="I1239" t="s">
        <v>135</v>
      </c>
      <c r="J1239">
        <v>4.5</v>
      </c>
      <c r="K1239" t="s">
        <v>132</v>
      </c>
      <c r="L1239" t="s">
        <v>359</v>
      </c>
      <c r="N1239">
        <v>0</v>
      </c>
      <c r="P1239">
        <v>1</v>
      </c>
      <c r="Q1239">
        <v>125131095</v>
      </c>
      <c r="R1239">
        <v>2098</v>
      </c>
      <c r="S1239" t="s">
        <v>333</v>
      </c>
      <c r="T1239">
        <f>MATCH(D1239,Отчет!$D:$D,0)</f>
        <v>83</v>
      </c>
    </row>
    <row r="1240" spans="1:20" x14ac:dyDescent="0.2">
      <c r="A1240">
        <v>558947829</v>
      </c>
      <c r="B1240">
        <v>4</v>
      </c>
      <c r="C1240" t="s">
        <v>138</v>
      </c>
      <c r="D1240">
        <v>558947103</v>
      </c>
      <c r="E1240" t="s">
        <v>156</v>
      </c>
      <c r="F1240" t="s">
        <v>157</v>
      </c>
      <c r="G1240" t="s">
        <v>158</v>
      </c>
      <c r="H1240" t="s">
        <v>159</v>
      </c>
      <c r="I1240" t="s">
        <v>135</v>
      </c>
      <c r="J1240">
        <v>4.5</v>
      </c>
      <c r="K1240" t="s">
        <v>132</v>
      </c>
      <c r="L1240" t="s">
        <v>359</v>
      </c>
      <c r="N1240">
        <v>18</v>
      </c>
      <c r="O1240">
        <v>1</v>
      </c>
      <c r="P1240">
        <v>0</v>
      </c>
      <c r="Q1240">
        <v>125131095</v>
      </c>
      <c r="R1240">
        <v>2098</v>
      </c>
      <c r="S1240" t="s">
        <v>160</v>
      </c>
      <c r="T1240">
        <f>MATCH(D1240,Отчет!$D:$D,0)</f>
        <v>93</v>
      </c>
    </row>
    <row r="1241" spans="1:20" x14ac:dyDescent="0.2">
      <c r="A1241">
        <v>474340255</v>
      </c>
      <c r="D1241">
        <v>474340146</v>
      </c>
      <c r="E1241" t="s">
        <v>239</v>
      </c>
      <c r="F1241" t="s">
        <v>176</v>
      </c>
      <c r="G1241" t="s">
        <v>213</v>
      </c>
      <c r="H1241">
        <v>23112218055</v>
      </c>
      <c r="I1241" t="s">
        <v>135</v>
      </c>
      <c r="J1241">
        <v>4.5</v>
      </c>
      <c r="K1241" t="s">
        <v>132</v>
      </c>
      <c r="L1241" t="s">
        <v>359</v>
      </c>
      <c r="M1241">
        <v>0</v>
      </c>
      <c r="N1241">
        <v>0</v>
      </c>
      <c r="P1241">
        <v>0</v>
      </c>
      <c r="Q1241">
        <v>125131095</v>
      </c>
      <c r="R1241">
        <v>2098</v>
      </c>
      <c r="T1241">
        <f>MATCH(D1241,Отчет!$D:$D,0)</f>
        <v>92</v>
      </c>
    </row>
    <row r="1242" spans="1:20" x14ac:dyDescent="0.2">
      <c r="A1242">
        <v>474340382</v>
      </c>
      <c r="B1242">
        <v>5</v>
      </c>
      <c r="C1242" t="s">
        <v>186</v>
      </c>
      <c r="D1242">
        <v>474340271</v>
      </c>
      <c r="E1242" t="s">
        <v>240</v>
      </c>
      <c r="F1242" t="s">
        <v>203</v>
      </c>
      <c r="G1242" t="s">
        <v>171</v>
      </c>
      <c r="H1242">
        <v>23012218099</v>
      </c>
      <c r="I1242" t="s">
        <v>135</v>
      </c>
      <c r="J1242">
        <v>4.5</v>
      </c>
      <c r="K1242" t="s">
        <v>132</v>
      </c>
      <c r="L1242" t="s">
        <v>359</v>
      </c>
      <c r="N1242">
        <v>22.5</v>
      </c>
      <c r="O1242">
        <v>1</v>
      </c>
      <c r="P1242">
        <v>1</v>
      </c>
      <c r="Q1242">
        <v>125131095</v>
      </c>
      <c r="R1242">
        <v>2098</v>
      </c>
      <c r="T1242">
        <f>MATCH(D1242,Отчет!$D:$D,0)</f>
        <v>87</v>
      </c>
    </row>
    <row r="1243" spans="1:20" x14ac:dyDescent="0.2">
      <c r="A1243">
        <v>474342966</v>
      </c>
      <c r="B1243">
        <v>7</v>
      </c>
      <c r="C1243" t="s">
        <v>151</v>
      </c>
      <c r="D1243">
        <v>474342893</v>
      </c>
      <c r="E1243" t="s">
        <v>164</v>
      </c>
      <c r="F1243" t="s">
        <v>165</v>
      </c>
      <c r="G1243" t="s">
        <v>166</v>
      </c>
      <c r="H1243">
        <v>23012218105</v>
      </c>
      <c r="I1243" t="s">
        <v>135</v>
      </c>
      <c r="J1243">
        <v>4.5</v>
      </c>
      <c r="K1243" t="s">
        <v>132</v>
      </c>
      <c r="L1243" t="s">
        <v>359</v>
      </c>
      <c r="N1243">
        <v>31.5</v>
      </c>
      <c r="O1243">
        <v>1</v>
      </c>
      <c r="P1243">
        <v>1</v>
      </c>
      <c r="Q1243">
        <v>125130273</v>
      </c>
      <c r="R1243">
        <v>2098</v>
      </c>
      <c r="T1243">
        <f>MATCH(D1243,Отчет!$D:$D,0)</f>
        <v>35</v>
      </c>
    </row>
    <row r="1244" spans="1:20" x14ac:dyDescent="0.2">
      <c r="A1244">
        <v>474343089</v>
      </c>
      <c r="B1244">
        <v>4</v>
      </c>
      <c r="C1244" t="s">
        <v>151</v>
      </c>
      <c r="D1244">
        <v>474343016</v>
      </c>
      <c r="E1244" t="s">
        <v>167</v>
      </c>
      <c r="F1244" t="s">
        <v>168</v>
      </c>
      <c r="G1244" t="s">
        <v>154</v>
      </c>
      <c r="H1244">
        <v>23012218013</v>
      </c>
      <c r="I1244" t="s">
        <v>135</v>
      </c>
      <c r="J1244">
        <v>4.5</v>
      </c>
      <c r="K1244" t="s">
        <v>132</v>
      </c>
      <c r="L1244" t="s">
        <v>359</v>
      </c>
      <c r="N1244">
        <v>18</v>
      </c>
      <c r="O1244">
        <v>1</v>
      </c>
      <c r="P1244">
        <v>1</v>
      </c>
      <c r="Q1244">
        <v>125130273</v>
      </c>
      <c r="R1244">
        <v>2098</v>
      </c>
      <c r="T1244">
        <f>MATCH(D1244,Отчет!$D:$D,0)</f>
        <v>63</v>
      </c>
    </row>
    <row r="1245" spans="1:20" x14ac:dyDescent="0.2">
      <c r="A1245">
        <v>474343217</v>
      </c>
      <c r="B1245">
        <v>5</v>
      </c>
      <c r="C1245" t="s">
        <v>151</v>
      </c>
      <c r="D1245">
        <v>474343139</v>
      </c>
      <c r="E1245" t="s">
        <v>169</v>
      </c>
      <c r="F1245" t="s">
        <v>170</v>
      </c>
      <c r="G1245" t="s">
        <v>171</v>
      </c>
      <c r="H1245">
        <v>23012218050</v>
      </c>
      <c r="I1245" t="s">
        <v>135</v>
      </c>
      <c r="J1245">
        <v>4.5</v>
      </c>
      <c r="K1245" t="s">
        <v>132</v>
      </c>
      <c r="L1245" t="s">
        <v>359</v>
      </c>
      <c r="N1245">
        <v>22.5</v>
      </c>
      <c r="O1245">
        <v>1</v>
      </c>
      <c r="P1245">
        <v>1</v>
      </c>
      <c r="Q1245">
        <v>125130273</v>
      </c>
      <c r="R1245">
        <v>2098</v>
      </c>
      <c r="T1245">
        <f>MATCH(D1245,Отчет!$D:$D,0)</f>
        <v>33</v>
      </c>
    </row>
    <row r="1246" spans="1:20" x14ac:dyDescent="0.2">
      <c r="A1246">
        <v>474343340</v>
      </c>
      <c r="B1246">
        <v>6</v>
      </c>
      <c r="C1246" t="s">
        <v>151</v>
      </c>
      <c r="D1246">
        <v>474343269</v>
      </c>
      <c r="E1246" t="s">
        <v>172</v>
      </c>
      <c r="F1246" t="s">
        <v>173</v>
      </c>
      <c r="G1246" t="s">
        <v>174</v>
      </c>
      <c r="H1246">
        <v>23012218063</v>
      </c>
      <c r="I1246" t="s">
        <v>135</v>
      </c>
      <c r="J1246">
        <v>4.5</v>
      </c>
      <c r="K1246" t="s">
        <v>132</v>
      </c>
      <c r="L1246" t="s">
        <v>359</v>
      </c>
      <c r="N1246">
        <v>27</v>
      </c>
      <c r="O1246">
        <v>1</v>
      </c>
      <c r="P1246">
        <v>1</v>
      </c>
      <c r="Q1246">
        <v>125130273</v>
      </c>
      <c r="R1246">
        <v>2098</v>
      </c>
      <c r="T1246">
        <f>MATCH(D1246,Отчет!$D:$D,0)</f>
        <v>46</v>
      </c>
    </row>
    <row r="1247" spans="1:20" x14ac:dyDescent="0.2">
      <c r="A1247">
        <v>474343476</v>
      </c>
      <c r="B1247">
        <v>4</v>
      </c>
      <c r="D1247">
        <v>474343393</v>
      </c>
      <c r="E1247" t="s">
        <v>175</v>
      </c>
      <c r="F1247" t="s">
        <v>176</v>
      </c>
      <c r="G1247" t="s">
        <v>177</v>
      </c>
      <c r="H1247">
        <v>22012218070</v>
      </c>
      <c r="I1247" t="s">
        <v>135</v>
      </c>
      <c r="J1247">
        <v>4.5</v>
      </c>
      <c r="K1247" t="s">
        <v>132</v>
      </c>
      <c r="L1247" t="s">
        <v>359</v>
      </c>
      <c r="N1247">
        <v>18</v>
      </c>
      <c r="O1247">
        <v>1</v>
      </c>
      <c r="P1247">
        <v>0</v>
      </c>
      <c r="Q1247">
        <v>125130273</v>
      </c>
      <c r="R1247">
        <v>2098</v>
      </c>
      <c r="S1247" t="s">
        <v>160</v>
      </c>
      <c r="T1247">
        <f>MATCH(D1247,Отчет!$D:$D,0)</f>
        <v>60</v>
      </c>
    </row>
    <row r="1248" spans="1:20" x14ac:dyDescent="0.2">
      <c r="A1248">
        <v>474339293</v>
      </c>
      <c r="B1248">
        <v>8</v>
      </c>
      <c r="C1248" t="s">
        <v>186</v>
      </c>
      <c r="D1248">
        <v>474339177</v>
      </c>
      <c r="E1248" t="s">
        <v>194</v>
      </c>
      <c r="F1248" t="s">
        <v>184</v>
      </c>
      <c r="G1248" t="s">
        <v>141</v>
      </c>
      <c r="H1248">
        <v>23012218019</v>
      </c>
      <c r="I1248" t="s">
        <v>135</v>
      </c>
      <c r="J1248">
        <v>4.5</v>
      </c>
      <c r="K1248" t="s">
        <v>132</v>
      </c>
      <c r="L1248" t="s">
        <v>359</v>
      </c>
      <c r="N1248">
        <v>36</v>
      </c>
      <c r="O1248">
        <v>1</v>
      </c>
      <c r="P1248">
        <v>1</v>
      </c>
      <c r="Q1248">
        <v>125131095</v>
      </c>
      <c r="R1248">
        <v>2098</v>
      </c>
      <c r="T1248">
        <f>MATCH(D1248,Отчет!$D:$D,0)</f>
        <v>40</v>
      </c>
    </row>
    <row r="1249" spans="1:20" x14ac:dyDescent="0.2">
      <c r="A1249">
        <v>474339418</v>
      </c>
      <c r="B1249">
        <v>6</v>
      </c>
      <c r="C1249" t="s">
        <v>186</v>
      </c>
      <c r="D1249">
        <v>474339309</v>
      </c>
      <c r="E1249" t="s">
        <v>195</v>
      </c>
      <c r="F1249" t="s">
        <v>196</v>
      </c>
      <c r="G1249" t="s">
        <v>197</v>
      </c>
      <c r="H1249">
        <v>23012218021</v>
      </c>
      <c r="I1249" t="s">
        <v>135</v>
      </c>
      <c r="J1249">
        <v>4.5</v>
      </c>
      <c r="K1249" t="s">
        <v>132</v>
      </c>
      <c r="L1249" t="s">
        <v>359</v>
      </c>
      <c r="N1249">
        <v>27</v>
      </c>
      <c r="O1249">
        <v>1</v>
      </c>
      <c r="P1249">
        <v>1</v>
      </c>
      <c r="Q1249">
        <v>125131095</v>
      </c>
      <c r="R1249">
        <v>2098</v>
      </c>
      <c r="T1249">
        <f>MATCH(D1249,Отчет!$D:$D,0)</f>
        <v>82</v>
      </c>
    </row>
    <row r="1250" spans="1:20" x14ac:dyDescent="0.2">
      <c r="A1250">
        <v>474339543</v>
      </c>
      <c r="B1250">
        <v>6</v>
      </c>
      <c r="C1250" t="s">
        <v>186</v>
      </c>
      <c r="D1250">
        <v>474339435</v>
      </c>
      <c r="E1250" t="s">
        <v>198</v>
      </c>
      <c r="F1250" t="s">
        <v>157</v>
      </c>
      <c r="G1250" t="s">
        <v>199</v>
      </c>
      <c r="H1250">
        <v>23112218030</v>
      </c>
      <c r="I1250" t="s">
        <v>135</v>
      </c>
      <c r="J1250">
        <v>4.5</v>
      </c>
      <c r="K1250" t="s">
        <v>132</v>
      </c>
      <c r="L1250" t="s">
        <v>359</v>
      </c>
      <c r="N1250">
        <v>27</v>
      </c>
      <c r="O1250">
        <v>1</v>
      </c>
      <c r="P1250">
        <v>0</v>
      </c>
      <c r="Q1250">
        <v>125131095</v>
      </c>
      <c r="R1250">
        <v>2098</v>
      </c>
      <c r="T1250">
        <f>MATCH(D1250,Отчет!$D:$D,0)</f>
        <v>77</v>
      </c>
    </row>
    <row r="1251" spans="1:20" x14ac:dyDescent="0.2">
      <c r="A1251">
        <v>474339670</v>
      </c>
      <c r="B1251">
        <v>3</v>
      </c>
      <c r="C1251" t="s">
        <v>186</v>
      </c>
      <c r="D1251">
        <v>474339560</v>
      </c>
      <c r="E1251" t="s">
        <v>200</v>
      </c>
      <c r="F1251" t="s">
        <v>201</v>
      </c>
      <c r="G1251" t="s">
        <v>141</v>
      </c>
      <c r="H1251">
        <v>23012218037</v>
      </c>
      <c r="I1251" t="s">
        <v>135</v>
      </c>
      <c r="J1251">
        <v>4.5</v>
      </c>
      <c r="K1251" t="s">
        <v>132</v>
      </c>
      <c r="L1251" t="s">
        <v>359</v>
      </c>
      <c r="N1251">
        <v>0</v>
      </c>
      <c r="O1251">
        <v>0</v>
      </c>
      <c r="P1251">
        <v>1</v>
      </c>
      <c r="Q1251">
        <v>125131095</v>
      </c>
      <c r="R1251">
        <v>2098</v>
      </c>
      <c r="T1251">
        <f>MATCH(D1251,Отчет!$D:$D,0)</f>
        <v>80</v>
      </c>
    </row>
    <row r="1252" spans="1:20" x14ac:dyDescent="0.2">
      <c r="A1252">
        <v>474339783</v>
      </c>
      <c r="B1252">
        <v>4</v>
      </c>
      <c r="C1252" t="s">
        <v>186</v>
      </c>
      <c r="D1252">
        <v>474339682</v>
      </c>
      <c r="E1252" t="s">
        <v>202</v>
      </c>
      <c r="F1252" t="s">
        <v>203</v>
      </c>
      <c r="G1252" t="s">
        <v>204</v>
      </c>
      <c r="H1252">
        <v>23012218044</v>
      </c>
      <c r="I1252" t="s">
        <v>135</v>
      </c>
      <c r="J1252">
        <v>4.5</v>
      </c>
      <c r="K1252" t="s">
        <v>132</v>
      </c>
      <c r="L1252" t="s">
        <v>359</v>
      </c>
      <c r="N1252">
        <v>18</v>
      </c>
      <c r="O1252">
        <v>1</v>
      </c>
      <c r="P1252">
        <v>1</v>
      </c>
      <c r="Q1252">
        <v>125131095</v>
      </c>
      <c r="R1252">
        <v>2098</v>
      </c>
      <c r="T1252">
        <f>MATCH(D1252,Отчет!$D:$D,0)</f>
        <v>88</v>
      </c>
    </row>
    <row r="1253" spans="1:20" x14ac:dyDescent="0.2">
      <c r="A1253">
        <v>474339900</v>
      </c>
      <c r="B1253">
        <v>6</v>
      </c>
      <c r="C1253" t="s">
        <v>186</v>
      </c>
      <c r="D1253">
        <v>474339795</v>
      </c>
      <c r="E1253" t="s">
        <v>205</v>
      </c>
      <c r="F1253" t="s">
        <v>206</v>
      </c>
      <c r="G1253" t="s">
        <v>148</v>
      </c>
      <c r="H1253">
        <v>23012218047</v>
      </c>
      <c r="I1253" t="s">
        <v>135</v>
      </c>
      <c r="J1253">
        <v>4.5</v>
      </c>
      <c r="K1253" t="s">
        <v>132</v>
      </c>
      <c r="L1253" t="s">
        <v>359</v>
      </c>
      <c r="N1253">
        <v>27</v>
      </c>
      <c r="O1253">
        <v>1</v>
      </c>
      <c r="P1253">
        <v>1</v>
      </c>
      <c r="Q1253">
        <v>125131095</v>
      </c>
      <c r="R1253">
        <v>2098</v>
      </c>
      <c r="T1253">
        <f>MATCH(D1253,Отчет!$D:$D,0)</f>
        <v>79</v>
      </c>
    </row>
    <row r="1254" spans="1:20" x14ac:dyDescent="0.2">
      <c r="A1254">
        <v>474340019</v>
      </c>
      <c r="B1254">
        <v>5</v>
      </c>
      <c r="C1254" t="s">
        <v>186</v>
      </c>
      <c r="D1254">
        <v>474339912</v>
      </c>
      <c r="E1254" t="s">
        <v>207</v>
      </c>
      <c r="F1254" t="s">
        <v>170</v>
      </c>
      <c r="G1254" t="s">
        <v>148</v>
      </c>
      <c r="H1254">
        <v>23012218053</v>
      </c>
      <c r="I1254" t="s">
        <v>135</v>
      </c>
      <c r="J1254">
        <v>4.5</v>
      </c>
      <c r="K1254" t="s">
        <v>132</v>
      </c>
      <c r="L1254" t="s">
        <v>359</v>
      </c>
      <c r="N1254">
        <v>22.5</v>
      </c>
      <c r="O1254">
        <v>1</v>
      </c>
      <c r="P1254">
        <v>1</v>
      </c>
      <c r="Q1254">
        <v>125131095</v>
      </c>
      <c r="R1254">
        <v>2098</v>
      </c>
      <c r="T1254">
        <f>MATCH(D1254,Отчет!$D:$D,0)</f>
        <v>74</v>
      </c>
    </row>
    <row r="1255" spans="1:20" x14ac:dyDescent="0.2">
      <c r="A1255">
        <v>474340134</v>
      </c>
      <c r="B1255">
        <v>7</v>
      </c>
      <c r="C1255" t="s">
        <v>186</v>
      </c>
      <c r="D1255">
        <v>474340031</v>
      </c>
      <c r="E1255" t="s">
        <v>208</v>
      </c>
      <c r="F1255" t="s">
        <v>209</v>
      </c>
      <c r="G1255" t="s">
        <v>210</v>
      </c>
      <c r="H1255">
        <v>23012218054</v>
      </c>
      <c r="I1255" t="s">
        <v>135</v>
      </c>
      <c r="J1255">
        <v>4.5</v>
      </c>
      <c r="K1255" t="s">
        <v>132</v>
      </c>
      <c r="L1255" t="s">
        <v>359</v>
      </c>
      <c r="N1255">
        <v>31.5</v>
      </c>
      <c r="O1255">
        <v>1</v>
      </c>
      <c r="P1255">
        <v>1</v>
      </c>
      <c r="Q1255">
        <v>125131095</v>
      </c>
      <c r="R1255">
        <v>2098</v>
      </c>
      <c r="T1255">
        <f>MATCH(D1255,Отчет!$D:$D,0)</f>
        <v>66</v>
      </c>
    </row>
    <row r="1256" spans="1:20" x14ac:dyDescent="0.2">
      <c r="A1256">
        <v>474337515</v>
      </c>
      <c r="D1256">
        <v>474337410</v>
      </c>
      <c r="E1256" t="s">
        <v>250</v>
      </c>
      <c r="F1256" t="s">
        <v>251</v>
      </c>
      <c r="G1256" t="s">
        <v>252</v>
      </c>
      <c r="H1256">
        <v>23112218039</v>
      </c>
      <c r="I1256" t="s">
        <v>135</v>
      </c>
      <c r="J1256">
        <v>4.5</v>
      </c>
      <c r="K1256" t="s">
        <v>132</v>
      </c>
      <c r="L1256" t="s">
        <v>359</v>
      </c>
      <c r="M1256">
        <v>0</v>
      </c>
      <c r="N1256">
        <v>0</v>
      </c>
      <c r="P1256">
        <v>0</v>
      </c>
      <c r="Q1256">
        <v>125131095</v>
      </c>
      <c r="R1256">
        <v>2098</v>
      </c>
      <c r="T1256">
        <f>MATCH(D1256,Отчет!$D:$D,0)</f>
        <v>97</v>
      </c>
    </row>
    <row r="1257" spans="1:20" x14ac:dyDescent="0.2">
      <c r="A1257">
        <v>474337644</v>
      </c>
      <c r="D1257">
        <v>474337535</v>
      </c>
      <c r="E1257" t="s">
        <v>253</v>
      </c>
      <c r="F1257" t="s">
        <v>157</v>
      </c>
      <c r="G1257" t="s">
        <v>227</v>
      </c>
      <c r="H1257">
        <v>23012218061</v>
      </c>
      <c r="I1257" t="s">
        <v>135</v>
      </c>
      <c r="J1257">
        <v>4.5</v>
      </c>
      <c r="K1257" t="s">
        <v>132</v>
      </c>
      <c r="L1257" t="s">
        <v>359</v>
      </c>
      <c r="M1257">
        <v>0</v>
      </c>
      <c r="N1257">
        <v>0</v>
      </c>
      <c r="P1257">
        <v>1</v>
      </c>
      <c r="Q1257">
        <v>125131095</v>
      </c>
      <c r="R1257">
        <v>2098</v>
      </c>
      <c r="T1257">
        <f>MATCH(D1257,Отчет!$D:$D,0)</f>
        <v>96</v>
      </c>
    </row>
    <row r="1258" spans="1:20" x14ac:dyDescent="0.2">
      <c r="A1258">
        <v>474337781</v>
      </c>
      <c r="B1258">
        <v>6</v>
      </c>
      <c r="C1258" t="s">
        <v>186</v>
      </c>
      <c r="D1258">
        <v>474337666</v>
      </c>
      <c r="E1258" t="s">
        <v>254</v>
      </c>
      <c r="F1258" t="s">
        <v>168</v>
      </c>
      <c r="G1258" t="s">
        <v>121</v>
      </c>
      <c r="H1258">
        <v>23012218069</v>
      </c>
      <c r="I1258" t="s">
        <v>135</v>
      </c>
      <c r="J1258">
        <v>4.5</v>
      </c>
      <c r="K1258" t="s">
        <v>132</v>
      </c>
      <c r="L1258" t="s">
        <v>359</v>
      </c>
      <c r="N1258">
        <v>27</v>
      </c>
      <c r="O1258">
        <v>1</v>
      </c>
      <c r="P1258">
        <v>1</v>
      </c>
      <c r="Q1258">
        <v>125131095</v>
      </c>
      <c r="R1258">
        <v>2098</v>
      </c>
      <c r="T1258">
        <f>MATCH(D1258,Отчет!$D:$D,0)</f>
        <v>75</v>
      </c>
    </row>
    <row r="1259" spans="1:20" x14ac:dyDescent="0.2">
      <c r="A1259">
        <v>474337908</v>
      </c>
      <c r="C1259" t="s">
        <v>186</v>
      </c>
      <c r="D1259">
        <v>474337793</v>
      </c>
      <c r="E1259" t="s">
        <v>255</v>
      </c>
      <c r="F1259" t="s">
        <v>256</v>
      </c>
      <c r="G1259" t="s">
        <v>217</v>
      </c>
      <c r="H1259">
        <v>23012218086</v>
      </c>
      <c r="I1259" t="s">
        <v>135</v>
      </c>
      <c r="J1259">
        <v>4.5</v>
      </c>
      <c r="K1259" t="s">
        <v>132</v>
      </c>
      <c r="L1259" t="s">
        <v>359</v>
      </c>
      <c r="M1259">
        <v>1</v>
      </c>
      <c r="N1259">
        <v>0</v>
      </c>
      <c r="P1259">
        <v>1</v>
      </c>
      <c r="Q1259">
        <v>125131095</v>
      </c>
      <c r="R1259">
        <v>2098</v>
      </c>
      <c r="T1259">
        <f>MATCH(D1259,Отчет!$D:$D,0)</f>
        <v>98</v>
      </c>
    </row>
    <row r="1260" spans="1:20" x14ac:dyDescent="0.2">
      <c r="A1260">
        <v>474338099</v>
      </c>
      <c r="B1260">
        <v>7</v>
      </c>
      <c r="C1260" t="s">
        <v>138</v>
      </c>
      <c r="D1260">
        <v>474337983</v>
      </c>
      <c r="E1260" t="s">
        <v>257</v>
      </c>
      <c r="F1260" t="s">
        <v>170</v>
      </c>
      <c r="G1260" t="s">
        <v>236</v>
      </c>
      <c r="H1260">
        <v>23012218026</v>
      </c>
      <c r="I1260" t="s">
        <v>135</v>
      </c>
      <c r="J1260">
        <v>4.5</v>
      </c>
      <c r="K1260" t="s">
        <v>132</v>
      </c>
      <c r="L1260" t="s">
        <v>359</v>
      </c>
      <c r="N1260">
        <v>31.5</v>
      </c>
      <c r="O1260">
        <v>1</v>
      </c>
      <c r="P1260">
        <v>1</v>
      </c>
      <c r="Q1260">
        <v>125131095</v>
      </c>
      <c r="R1260">
        <v>2098</v>
      </c>
      <c r="T1260">
        <f>MATCH(D1260,Отчет!$D:$D,0)</f>
        <v>61</v>
      </c>
    </row>
    <row r="1261" spans="1:20" x14ac:dyDescent="0.2">
      <c r="A1261">
        <v>474339009</v>
      </c>
      <c r="B1261">
        <v>6</v>
      </c>
      <c r="C1261" t="s">
        <v>186</v>
      </c>
      <c r="D1261">
        <v>474338922</v>
      </c>
      <c r="E1261" t="s">
        <v>258</v>
      </c>
      <c r="F1261" t="s">
        <v>221</v>
      </c>
      <c r="G1261" t="s">
        <v>242</v>
      </c>
      <c r="H1261">
        <v>23012218008</v>
      </c>
      <c r="I1261" t="s">
        <v>135</v>
      </c>
      <c r="J1261">
        <v>4.5</v>
      </c>
      <c r="K1261" t="s">
        <v>132</v>
      </c>
      <c r="L1261" t="s">
        <v>359</v>
      </c>
      <c r="N1261">
        <v>27</v>
      </c>
      <c r="O1261">
        <v>1</v>
      </c>
      <c r="P1261">
        <v>1</v>
      </c>
      <c r="Q1261">
        <v>125131095</v>
      </c>
      <c r="R1261">
        <v>2098</v>
      </c>
      <c r="T1261">
        <f>MATCH(D1261,Отчет!$D:$D,0)</f>
        <v>81</v>
      </c>
    </row>
    <row r="1262" spans="1:20" x14ac:dyDescent="0.2">
      <c r="A1262">
        <v>474339165</v>
      </c>
      <c r="B1262">
        <v>4</v>
      </c>
      <c r="C1262" t="s">
        <v>186</v>
      </c>
      <c r="D1262">
        <v>474339051</v>
      </c>
      <c r="E1262" t="s">
        <v>191</v>
      </c>
      <c r="F1262" t="s">
        <v>192</v>
      </c>
      <c r="G1262" t="s">
        <v>193</v>
      </c>
      <c r="H1262">
        <v>23012218018</v>
      </c>
      <c r="I1262" t="s">
        <v>135</v>
      </c>
      <c r="J1262">
        <v>4.5</v>
      </c>
      <c r="K1262" t="s">
        <v>132</v>
      </c>
      <c r="L1262" t="s">
        <v>359</v>
      </c>
      <c r="N1262">
        <v>18</v>
      </c>
      <c r="O1262">
        <v>1</v>
      </c>
      <c r="P1262">
        <v>1</v>
      </c>
      <c r="Q1262">
        <v>125131095</v>
      </c>
      <c r="R1262">
        <v>2098</v>
      </c>
      <c r="T1262">
        <f>MATCH(D1262,Отчет!$D:$D,0)</f>
        <v>90</v>
      </c>
    </row>
    <row r="1263" spans="1:20" x14ac:dyDescent="0.2">
      <c r="A1263">
        <v>474335949</v>
      </c>
      <c r="B1263">
        <v>6</v>
      </c>
      <c r="C1263" t="s">
        <v>138</v>
      </c>
      <c r="D1263">
        <v>474335833</v>
      </c>
      <c r="E1263" t="s">
        <v>271</v>
      </c>
      <c r="F1263" t="s">
        <v>272</v>
      </c>
      <c r="G1263" t="s">
        <v>273</v>
      </c>
      <c r="H1263">
        <v>23012218084</v>
      </c>
      <c r="I1263" t="s">
        <v>135</v>
      </c>
      <c r="J1263">
        <v>4.5</v>
      </c>
      <c r="K1263" t="s">
        <v>132</v>
      </c>
      <c r="L1263" t="s">
        <v>359</v>
      </c>
      <c r="N1263">
        <v>27</v>
      </c>
      <c r="O1263">
        <v>1</v>
      </c>
      <c r="P1263">
        <v>1</v>
      </c>
      <c r="Q1263">
        <v>125131095</v>
      </c>
      <c r="R1263">
        <v>2098</v>
      </c>
      <c r="T1263">
        <f>MATCH(D1263,Отчет!$D:$D,0)</f>
        <v>91</v>
      </c>
    </row>
    <row r="1264" spans="1:20" x14ac:dyDescent="0.2">
      <c r="A1264">
        <v>533861877</v>
      </c>
      <c r="C1264" t="s">
        <v>186</v>
      </c>
      <c r="D1264">
        <v>533861329</v>
      </c>
      <c r="E1264" t="s">
        <v>331</v>
      </c>
      <c r="F1264" t="s">
        <v>184</v>
      </c>
      <c r="G1264" t="s">
        <v>238</v>
      </c>
      <c r="H1264" t="s">
        <v>332</v>
      </c>
      <c r="I1264" t="s">
        <v>135</v>
      </c>
      <c r="J1264">
        <v>5</v>
      </c>
      <c r="K1264" t="s">
        <v>132</v>
      </c>
      <c r="L1264" t="s">
        <v>359</v>
      </c>
      <c r="N1264">
        <v>0</v>
      </c>
      <c r="P1264">
        <v>0</v>
      </c>
      <c r="Q1264">
        <v>125131095</v>
      </c>
      <c r="R1264">
        <v>2098</v>
      </c>
      <c r="S1264" t="s">
        <v>333</v>
      </c>
      <c r="T1264">
        <f>MATCH(D1264,Отчет!$D:$D,0)</f>
        <v>95</v>
      </c>
    </row>
    <row r="1265" spans="1:20" x14ac:dyDescent="0.2">
      <c r="A1265">
        <v>515592505</v>
      </c>
      <c r="B1265">
        <v>6</v>
      </c>
      <c r="C1265" t="s">
        <v>138</v>
      </c>
      <c r="D1265">
        <v>515581670</v>
      </c>
      <c r="E1265" t="s">
        <v>139</v>
      </c>
      <c r="F1265" t="s">
        <v>140</v>
      </c>
      <c r="G1265" t="s">
        <v>141</v>
      </c>
      <c r="H1265" t="s">
        <v>142</v>
      </c>
      <c r="I1265" t="s">
        <v>366</v>
      </c>
      <c r="J1265">
        <v>4.5</v>
      </c>
      <c r="K1265" t="s">
        <v>132</v>
      </c>
      <c r="L1265" t="s">
        <v>359</v>
      </c>
      <c r="N1265">
        <v>15</v>
      </c>
      <c r="O1265">
        <v>1</v>
      </c>
      <c r="P1265">
        <v>1</v>
      </c>
      <c r="Q1265">
        <v>125131095</v>
      </c>
      <c r="R1265">
        <v>2098</v>
      </c>
      <c r="S1265" t="s">
        <v>145</v>
      </c>
      <c r="T1265">
        <f>MATCH(D1265,Отчет!$D:$D,0)</f>
        <v>83</v>
      </c>
    </row>
    <row r="1266" spans="1:20" x14ac:dyDescent="0.2">
      <c r="A1266">
        <v>533861891</v>
      </c>
      <c r="B1266">
        <v>6</v>
      </c>
      <c r="C1266" t="s">
        <v>186</v>
      </c>
      <c r="D1266">
        <v>533861329</v>
      </c>
      <c r="E1266" t="s">
        <v>331</v>
      </c>
      <c r="F1266" t="s">
        <v>184</v>
      </c>
      <c r="G1266" t="s">
        <v>238</v>
      </c>
      <c r="H1266" t="s">
        <v>332</v>
      </c>
      <c r="I1266" t="s">
        <v>354</v>
      </c>
      <c r="J1266">
        <v>3</v>
      </c>
      <c r="K1266" t="s">
        <v>132</v>
      </c>
      <c r="L1266" t="s">
        <v>359</v>
      </c>
      <c r="N1266">
        <v>17.52</v>
      </c>
      <c r="O1266">
        <v>1</v>
      </c>
      <c r="P1266">
        <v>0</v>
      </c>
      <c r="Q1266">
        <v>125131095</v>
      </c>
      <c r="R1266">
        <v>2098</v>
      </c>
      <c r="S1266" t="s">
        <v>145</v>
      </c>
      <c r="T1266">
        <f>MATCH(D1266,Отчет!$D:$D,0)</f>
        <v>95</v>
      </c>
    </row>
    <row r="1267" spans="1:20" x14ac:dyDescent="0.2">
      <c r="A1267">
        <v>474343501</v>
      </c>
      <c r="B1267">
        <v>8</v>
      </c>
      <c r="D1267">
        <v>474343393</v>
      </c>
      <c r="E1267" t="s">
        <v>175</v>
      </c>
      <c r="F1267" t="s">
        <v>176</v>
      </c>
      <c r="G1267" t="s">
        <v>177</v>
      </c>
      <c r="H1267">
        <v>22012218070</v>
      </c>
      <c r="I1267" t="s">
        <v>126</v>
      </c>
      <c r="J1267">
        <v>2.7800000000000002</v>
      </c>
      <c r="K1267" t="s">
        <v>132</v>
      </c>
      <c r="L1267" t="s">
        <v>359</v>
      </c>
      <c r="N1267">
        <v>23.36</v>
      </c>
      <c r="O1267">
        <v>1</v>
      </c>
      <c r="P1267">
        <v>0</v>
      </c>
      <c r="Q1267">
        <v>125130273</v>
      </c>
      <c r="R1267">
        <v>2098</v>
      </c>
      <c r="S1267" t="s">
        <v>160</v>
      </c>
      <c r="T1267">
        <f>MATCH(D1267,Отчет!$D:$D,0)</f>
        <v>60</v>
      </c>
    </row>
    <row r="1268" spans="1:20" x14ac:dyDescent="0.2">
      <c r="A1268">
        <v>474343639</v>
      </c>
      <c r="B1268">
        <v>10</v>
      </c>
      <c r="C1268" t="s">
        <v>151</v>
      </c>
      <c r="D1268">
        <v>474343540</v>
      </c>
      <c r="E1268" t="s">
        <v>178</v>
      </c>
      <c r="F1268" t="s">
        <v>179</v>
      </c>
      <c r="G1268" t="s">
        <v>121</v>
      </c>
      <c r="H1268">
        <v>23012218098</v>
      </c>
      <c r="I1268" t="s">
        <v>126</v>
      </c>
      <c r="J1268">
        <v>2.92</v>
      </c>
      <c r="K1268" t="s">
        <v>132</v>
      </c>
      <c r="L1268" t="s">
        <v>359</v>
      </c>
      <c r="N1268">
        <v>29.2</v>
      </c>
      <c r="O1268">
        <v>1</v>
      </c>
      <c r="P1268">
        <v>1</v>
      </c>
      <c r="Q1268">
        <v>125130273</v>
      </c>
      <c r="R1268">
        <v>2098</v>
      </c>
      <c r="T1268">
        <f>MATCH(D1268,Отчет!$D:$D,0)</f>
        <v>36</v>
      </c>
    </row>
    <row r="1269" spans="1:20" x14ac:dyDescent="0.2">
      <c r="A1269">
        <v>474346251</v>
      </c>
      <c r="B1269">
        <v>10</v>
      </c>
      <c r="C1269" t="s">
        <v>151</v>
      </c>
      <c r="D1269">
        <v>474346125</v>
      </c>
      <c r="E1269" t="s">
        <v>180</v>
      </c>
      <c r="F1269" t="s">
        <v>181</v>
      </c>
      <c r="G1269" t="s">
        <v>182</v>
      </c>
      <c r="H1269">
        <v>23012218048</v>
      </c>
      <c r="I1269" t="s">
        <v>126</v>
      </c>
      <c r="J1269">
        <v>2.92</v>
      </c>
      <c r="K1269" t="s">
        <v>132</v>
      </c>
      <c r="L1269" t="s">
        <v>359</v>
      </c>
      <c r="N1269">
        <v>29.2</v>
      </c>
      <c r="O1269">
        <v>1</v>
      </c>
      <c r="P1269">
        <v>1</v>
      </c>
      <c r="Q1269">
        <v>125130273</v>
      </c>
      <c r="R1269">
        <v>2098</v>
      </c>
      <c r="T1269">
        <f>MATCH(D1269,Отчет!$D:$D,0)</f>
        <v>17</v>
      </c>
    </row>
    <row r="1270" spans="1:20" x14ac:dyDescent="0.2">
      <c r="A1270">
        <v>474346440</v>
      </c>
      <c r="B1270">
        <v>10</v>
      </c>
      <c r="C1270" t="s">
        <v>151</v>
      </c>
      <c r="D1270">
        <v>474346308</v>
      </c>
      <c r="E1270" t="s">
        <v>183</v>
      </c>
      <c r="F1270" t="s">
        <v>184</v>
      </c>
      <c r="G1270" t="s">
        <v>185</v>
      </c>
      <c r="H1270">
        <v>23012218083</v>
      </c>
      <c r="I1270" t="s">
        <v>126</v>
      </c>
      <c r="J1270">
        <v>2.92</v>
      </c>
      <c r="K1270" t="s">
        <v>132</v>
      </c>
      <c r="L1270" t="s">
        <v>359</v>
      </c>
      <c r="N1270">
        <v>29.2</v>
      </c>
      <c r="O1270">
        <v>1</v>
      </c>
      <c r="P1270">
        <v>1</v>
      </c>
      <c r="Q1270">
        <v>125130273</v>
      </c>
      <c r="R1270">
        <v>2098</v>
      </c>
      <c r="T1270">
        <f>MATCH(D1270,Отчет!$D:$D,0)</f>
        <v>15</v>
      </c>
    </row>
    <row r="1271" spans="1:20" x14ac:dyDescent="0.2">
      <c r="A1271">
        <v>474340231</v>
      </c>
      <c r="B1271">
        <v>5</v>
      </c>
      <c r="D1271">
        <v>474340146</v>
      </c>
      <c r="E1271" t="s">
        <v>239</v>
      </c>
      <c r="F1271" t="s">
        <v>176</v>
      </c>
      <c r="G1271" t="s">
        <v>213</v>
      </c>
      <c r="H1271">
        <v>23112218055</v>
      </c>
      <c r="I1271" t="s">
        <v>126</v>
      </c>
      <c r="J1271">
        <v>2.92</v>
      </c>
      <c r="K1271" t="s">
        <v>132</v>
      </c>
      <c r="L1271" t="s">
        <v>359</v>
      </c>
      <c r="N1271">
        <v>14.6</v>
      </c>
      <c r="O1271">
        <v>1</v>
      </c>
      <c r="P1271">
        <v>0</v>
      </c>
      <c r="Q1271">
        <v>125131095</v>
      </c>
      <c r="R1271">
        <v>2098</v>
      </c>
      <c r="T1271">
        <f>MATCH(D1271,Отчет!$D:$D,0)</f>
        <v>92</v>
      </c>
    </row>
    <row r="1272" spans="1:20" x14ac:dyDescent="0.2">
      <c r="A1272">
        <v>474340358</v>
      </c>
      <c r="B1272">
        <v>5</v>
      </c>
      <c r="C1272" t="s">
        <v>186</v>
      </c>
      <c r="D1272">
        <v>474340271</v>
      </c>
      <c r="E1272" t="s">
        <v>240</v>
      </c>
      <c r="F1272" t="s">
        <v>203</v>
      </c>
      <c r="G1272" t="s">
        <v>171</v>
      </c>
      <c r="H1272">
        <v>23012218099</v>
      </c>
      <c r="I1272" t="s">
        <v>126</v>
      </c>
      <c r="J1272">
        <v>2.92</v>
      </c>
      <c r="K1272" t="s">
        <v>132</v>
      </c>
      <c r="L1272" t="s">
        <v>359</v>
      </c>
      <c r="N1272">
        <v>14.6</v>
      </c>
      <c r="O1272">
        <v>1</v>
      </c>
      <c r="P1272">
        <v>1</v>
      </c>
      <c r="Q1272">
        <v>125131095</v>
      </c>
      <c r="R1272">
        <v>2098</v>
      </c>
      <c r="T1272">
        <f>MATCH(D1272,Отчет!$D:$D,0)</f>
        <v>87</v>
      </c>
    </row>
    <row r="1273" spans="1:20" x14ac:dyDescent="0.2">
      <c r="A1273">
        <v>474342988</v>
      </c>
      <c r="B1273">
        <v>8</v>
      </c>
      <c r="C1273" t="s">
        <v>151</v>
      </c>
      <c r="D1273">
        <v>474342893</v>
      </c>
      <c r="E1273" t="s">
        <v>164</v>
      </c>
      <c r="F1273" t="s">
        <v>165</v>
      </c>
      <c r="G1273" t="s">
        <v>166</v>
      </c>
      <c r="H1273">
        <v>23012218105</v>
      </c>
      <c r="I1273" t="s">
        <v>126</v>
      </c>
      <c r="J1273">
        <v>2.92</v>
      </c>
      <c r="K1273" t="s">
        <v>132</v>
      </c>
      <c r="L1273" t="s">
        <v>359</v>
      </c>
      <c r="N1273">
        <v>23.36</v>
      </c>
      <c r="O1273">
        <v>1</v>
      </c>
      <c r="P1273">
        <v>1</v>
      </c>
      <c r="Q1273">
        <v>125130273</v>
      </c>
      <c r="R1273">
        <v>2098</v>
      </c>
      <c r="T1273">
        <f>MATCH(D1273,Отчет!$D:$D,0)</f>
        <v>35</v>
      </c>
    </row>
    <row r="1274" spans="1:20" x14ac:dyDescent="0.2">
      <c r="A1274">
        <v>474343109</v>
      </c>
      <c r="B1274">
        <v>7</v>
      </c>
      <c r="C1274" t="s">
        <v>151</v>
      </c>
      <c r="D1274">
        <v>474343016</v>
      </c>
      <c r="E1274" t="s">
        <v>167</v>
      </c>
      <c r="F1274" t="s">
        <v>168</v>
      </c>
      <c r="G1274" t="s">
        <v>154</v>
      </c>
      <c r="H1274">
        <v>23012218013</v>
      </c>
      <c r="I1274" t="s">
        <v>126</v>
      </c>
      <c r="J1274">
        <v>2.92</v>
      </c>
      <c r="K1274" t="s">
        <v>132</v>
      </c>
      <c r="L1274" t="s">
        <v>359</v>
      </c>
      <c r="N1274">
        <v>20.440000000000001</v>
      </c>
      <c r="O1274">
        <v>1</v>
      </c>
      <c r="P1274">
        <v>1</v>
      </c>
      <c r="Q1274">
        <v>125130273</v>
      </c>
      <c r="R1274">
        <v>2098</v>
      </c>
      <c r="T1274">
        <f>MATCH(D1274,Отчет!$D:$D,0)</f>
        <v>63</v>
      </c>
    </row>
    <row r="1275" spans="1:20" x14ac:dyDescent="0.2">
      <c r="A1275">
        <v>474343237</v>
      </c>
      <c r="B1275">
        <v>10</v>
      </c>
      <c r="C1275" t="s">
        <v>151</v>
      </c>
      <c r="D1275">
        <v>474343139</v>
      </c>
      <c r="E1275" t="s">
        <v>169</v>
      </c>
      <c r="F1275" t="s">
        <v>170</v>
      </c>
      <c r="G1275" t="s">
        <v>171</v>
      </c>
      <c r="H1275">
        <v>23012218050</v>
      </c>
      <c r="I1275" t="s">
        <v>126</v>
      </c>
      <c r="J1275">
        <v>2.92</v>
      </c>
      <c r="K1275" t="s">
        <v>132</v>
      </c>
      <c r="L1275" t="s">
        <v>359</v>
      </c>
      <c r="N1275">
        <v>29.2</v>
      </c>
      <c r="O1275">
        <v>1</v>
      </c>
      <c r="P1275">
        <v>1</v>
      </c>
      <c r="Q1275">
        <v>125130273</v>
      </c>
      <c r="R1275">
        <v>2098</v>
      </c>
      <c r="T1275">
        <f>MATCH(D1275,Отчет!$D:$D,0)</f>
        <v>33</v>
      </c>
    </row>
    <row r="1276" spans="1:20" x14ac:dyDescent="0.2">
      <c r="A1276">
        <v>474343360</v>
      </c>
      <c r="B1276">
        <v>9</v>
      </c>
      <c r="C1276" t="s">
        <v>151</v>
      </c>
      <c r="D1276">
        <v>474343269</v>
      </c>
      <c r="E1276" t="s">
        <v>172</v>
      </c>
      <c r="F1276" t="s">
        <v>173</v>
      </c>
      <c r="G1276" t="s">
        <v>174</v>
      </c>
      <c r="H1276">
        <v>23012218063</v>
      </c>
      <c r="I1276" t="s">
        <v>126</v>
      </c>
      <c r="J1276">
        <v>2.92</v>
      </c>
      <c r="K1276" t="s">
        <v>132</v>
      </c>
      <c r="L1276" t="s">
        <v>359</v>
      </c>
      <c r="N1276">
        <v>26.28</v>
      </c>
      <c r="O1276">
        <v>1</v>
      </c>
      <c r="P1276">
        <v>1</v>
      </c>
      <c r="Q1276">
        <v>125130273</v>
      </c>
      <c r="R1276">
        <v>2098</v>
      </c>
      <c r="T1276">
        <f>MATCH(D1276,Отчет!$D:$D,0)</f>
        <v>46</v>
      </c>
    </row>
    <row r="1277" spans="1:20" x14ac:dyDescent="0.2">
      <c r="A1277">
        <v>474339260</v>
      </c>
      <c r="B1277">
        <v>8</v>
      </c>
      <c r="C1277" t="s">
        <v>186</v>
      </c>
      <c r="D1277">
        <v>474339177</v>
      </c>
      <c r="E1277" t="s">
        <v>194</v>
      </c>
      <c r="F1277" t="s">
        <v>184</v>
      </c>
      <c r="G1277" t="s">
        <v>141</v>
      </c>
      <c r="H1277">
        <v>23012218019</v>
      </c>
      <c r="I1277" t="s">
        <v>126</v>
      </c>
      <c r="J1277">
        <v>2.92</v>
      </c>
      <c r="K1277" t="s">
        <v>132</v>
      </c>
      <c r="L1277" t="s">
        <v>359</v>
      </c>
      <c r="N1277">
        <v>23.36</v>
      </c>
      <c r="O1277">
        <v>1</v>
      </c>
      <c r="P1277">
        <v>1</v>
      </c>
      <c r="Q1277">
        <v>125131095</v>
      </c>
      <c r="R1277">
        <v>2098</v>
      </c>
      <c r="T1277">
        <f>MATCH(D1277,Отчет!$D:$D,0)</f>
        <v>40</v>
      </c>
    </row>
    <row r="1278" spans="1:20" x14ac:dyDescent="0.2">
      <c r="A1278">
        <v>474339393</v>
      </c>
      <c r="B1278">
        <v>5</v>
      </c>
      <c r="C1278" t="s">
        <v>186</v>
      </c>
      <c r="D1278">
        <v>474339309</v>
      </c>
      <c r="E1278" t="s">
        <v>195</v>
      </c>
      <c r="F1278" t="s">
        <v>196</v>
      </c>
      <c r="G1278" t="s">
        <v>197</v>
      </c>
      <c r="H1278">
        <v>23012218021</v>
      </c>
      <c r="I1278" t="s">
        <v>126</v>
      </c>
      <c r="J1278">
        <v>2.92</v>
      </c>
      <c r="K1278" t="s">
        <v>132</v>
      </c>
      <c r="L1278" t="s">
        <v>359</v>
      </c>
      <c r="N1278">
        <v>14.6</v>
      </c>
      <c r="O1278">
        <v>1</v>
      </c>
      <c r="P1278">
        <v>1</v>
      </c>
      <c r="Q1278">
        <v>125131095</v>
      </c>
      <c r="R1278">
        <v>2098</v>
      </c>
      <c r="T1278">
        <f>MATCH(D1278,Отчет!$D:$D,0)</f>
        <v>82</v>
      </c>
    </row>
    <row r="1279" spans="1:20" x14ac:dyDescent="0.2">
      <c r="A1279">
        <v>474339517</v>
      </c>
      <c r="B1279">
        <v>5</v>
      </c>
      <c r="C1279" t="s">
        <v>186</v>
      </c>
      <c r="D1279">
        <v>474339435</v>
      </c>
      <c r="E1279" t="s">
        <v>198</v>
      </c>
      <c r="F1279" t="s">
        <v>157</v>
      </c>
      <c r="G1279" t="s">
        <v>199</v>
      </c>
      <c r="H1279">
        <v>23112218030</v>
      </c>
      <c r="I1279" t="s">
        <v>126</v>
      </c>
      <c r="J1279">
        <v>2.92</v>
      </c>
      <c r="K1279" t="s">
        <v>132</v>
      </c>
      <c r="L1279" t="s">
        <v>359</v>
      </c>
      <c r="N1279">
        <v>14.6</v>
      </c>
      <c r="O1279">
        <v>1</v>
      </c>
      <c r="P1279">
        <v>0</v>
      </c>
      <c r="Q1279">
        <v>125131095</v>
      </c>
      <c r="R1279">
        <v>2098</v>
      </c>
      <c r="T1279">
        <f>MATCH(D1279,Отчет!$D:$D,0)</f>
        <v>77</v>
      </c>
    </row>
    <row r="1280" spans="1:20" x14ac:dyDescent="0.2">
      <c r="A1280">
        <v>474339645</v>
      </c>
      <c r="B1280">
        <v>8</v>
      </c>
      <c r="C1280" t="s">
        <v>186</v>
      </c>
      <c r="D1280">
        <v>474339560</v>
      </c>
      <c r="E1280" t="s">
        <v>200</v>
      </c>
      <c r="F1280" t="s">
        <v>201</v>
      </c>
      <c r="G1280" t="s">
        <v>141</v>
      </c>
      <c r="H1280">
        <v>23012218037</v>
      </c>
      <c r="I1280" t="s">
        <v>126</v>
      </c>
      <c r="J1280">
        <v>2.92</v>
      </c>
      <c r="K1280" t="s">
        <v>132</v>
      </c>
      <c r="L1280" t="s">
        <v>359</v>
      </c>
      <c r="N1280">
        <v>23.36</v>
      </c>
      <c r="O1280">
        <v>1</v>
      </c>
      <c r="P1280">
        <v>1</v>
      </c>
      <c r="Q1280">
        <v>125131095</v>
      </c>
      <c r="R1280">
        <v>2098</v>
      </c>
      <c r="T1280">
        <f>MATCH(D1280,Отчет!$D:$D,0)</f>
        <v>80</v>
      </c>
    </row>
    <row r="1281" spans="1:20" x14ac:dyDescent="0.2">
      <c r="A1281">
        <v>474339759</v>
      </c>
      <c r="B1281">
        <v>6</v>
      </c>
      <c r="C1281" t="s">
        <v>186</v>
      </c>
      <c r="D1281">
        <v>474339682</v>
      </c>
      <c r="E1281" t="s">
        <v>202</v>
      </c>
      <c r="F1281" t="s">
        <v>203</v>
      </c>
      <c r="G1281" t="s">
        <v>204</v>
      </c>
      <c r="H1281">
        <v>23012218044</v>
      </c>
      <c r="I1281" t="s">
        <v>126</v>
      </c>
      <c r="J1281">
        <v>2.92</v>
      </c>
      <c r="K1281" t="s">
        <v>132</v>
      </c>
      <c r="L1281" t="s">
        <v>359</v>
      </c>
      <c r="N1281">
        <v>17.52</v>
      </c>
      <c r="O1281">
        <v>1</v>
      </c>
      <c r="P1281">
        <v>1</v>
      </c>
      <c r="Q1281">
        <v>125131095</v>
      </c>
      <c r="R1281">
        <v>2098</v>
      </c>
      <c r="T1281">
        <f>MATCH(D1281,Отчет!$D:$D,0)</f>
        <v>88</v>
      </c>
    </row>
    <row r="1282" spans="1:20" x14ac:dyDescent="0.2">
      <c r="A1282">
        <v>474339876</v>
      </c>
      <c r="B1282">
        <v>5</v>
      </c>
      <c r="C1282" t="s">
        <v>186</v>
      </c>
      <c r="D1282">
        <v>474339795</v>
      </c>
      <c r="E1282" t="s">
        <v>205</v>
      </c>
      <c r="F1282" t="s">
        <v>206</v>
      </c>
      <c r="G1282" t="s">
        <v>148</v>
      </c>
      <c r="H1282">
        <v>23012218047</v>
      </c>
      <c r="I1282" t="s">
        <v>126</v>
      </c>
      <c r="J1282">
        <v>2.92</v>
      </c>
      <c r="K1282" t="s">
        <v>132</v>
      </c>
      <c r="L1282" t="s">
        <v>359</v>
      </c>
      <c r="N1282">
        <v>14.6</v>
      </c>
      <c r="O1282">
        <v>1</v>
      </c>
      <c r="P1282">
        <v>1</v>
      </c>
      <c r="Q1282">
        <v>125131095</v>
      </c>
      <c r="R1282">
        <v>2098</v>
      </c>
      <c r="T1282">
        <f>MATCH(D1282,Отчет!$D:$D,0)</f>
        <v>79</v>
      </c>
    </row>
    <row r="1283" spans="1:20" x14ac:dyDescent="0.2">
      <c r="A1283">
        <v>474339995</v>
      </c>
      <c r="B1283">
        <v>5</v>
      </c>
      <c r="C1283" t="s">
        <v>186</v>
      </c>
      <c r="D1283">
        <v>474339912</v>
      </c>
      <c r="E1283" t="s">
        <v>207</v>
      </c>
      <c r="F1283" t="s">
        <v>170</v>
      </c>
      <c r="G1283" t="s">
        <v>148</v>
      </c>
      <c r="H1283">
        <v>23012218053</v>
      </c>
      <c r="I1283" t="s">
        <v>126</v>
      </c>
      <c r="J1283">
        <v>2.92</v>
      </c>
      <c r="K1283" t="s">
        <v>132</v>
      </c>
      <c r="L1283" t="s">
        <v>359</v>
      </c>
      <c r="N1283">
        <v>14.6</v>
      </c>
      <c r="O1283">
        <v>1</v>
      </c>
      <c r="P1283">
        <v>1</v>
      </c>
      <c r="Q1283">
        <v>125131095</v>
      </c>
      <c r="R1283">
        <v>2098</v>
      </c>
      <c r="T1283">
        <f>MATCH(D1283,Отчет!$D:$D,0)</f>
        <v>74</v>
      </c>
    </row>
    <row r="1284" spans="1:20" x14ac:dyDescent="0.2">
      <c r="A1284">
        <v>474340110</v>
      </c>
      <c r="B1284">
        <v>6</v>
      </c>
      <c r="C1284" t="s">
        <v>186</v>
      </c>
      <c r="D1284">
        <v>474340031</v>
      </c>
      <c r="E1284" t="s">
        <v>208</v>
      </c>
      <c r="F1284" t="s">
        <v>209</v>
      </c>
      <c r="G1284" t="s">
        <v>210</v>
      </c>
      <c r="H1284">
        <v>23012218054</v>
      </c>
      <c r="I1284" t="s">
        <v>126</v>
      </c>
      <c r="J1284">
        <v>2.92</v>
      </c>
      <c r="K1284" t="s">
        <v>132</v>
      </c>
      <c r="L1284" t="s">
        <v>359</v>
      </c>
      <c r="N1284">
        <v>17.52</v>
      </c>
      <c r="O1284">
        <v>1</v>
      </c>
      <c r="P1284">
        <v>1</v>
      </c>
      <c r="Q1284">
        <v>125131095</v>
      </c>
      <c r="R1284">
        <v>2098</v>
      </c>
      <c r="T1284">
        <f>MATCH(D1284,Отчет!$D:$D,0)</f>
        <v>66</v>
      </c>
    </row>
    <row r="1285" spans="1:20" x14ac:dyDescent="0.2">
      <c r="A1285">
        <v>474337491</v>
      </c>
      <c r="D1285">
        <v>474337410</v>
      </c>
      <c r="E1285" t="s">
        <v>250</v>
      </c>
      <c r="F1285" t="s">
        <v>251</v>
      </c>
      <c r="G1285" t="s">
        <v>252</v>
      </c>
      <c r="H1285">
        <v>23112218039</v>
      </c>
      <c r="I1285" t="s">
        <v>126</v>
      </c>
      <c r="J1285">
        <v>2.92</v>
      </c>
      <c r="K1285" t="s">
        <v>132</v>
      </c>
      <c r="L1285" t="s">
        <v>359</v>
      </c>
      <c r="M1285">
        <v>1</v>
      </c>
      <c r="N1285">
        <v>0</v>
      </c>
      <c r="P1285">
        <v>0</v>
      </c>
      <c r="Q1285">
        <v>125131095</v>
      </c>
      <c r="R1285">
        <v>2098</v>
      </c>
      <c r="T1285">
        <f>MATCH(D1285,Отчет!$D:$D,0)</f>
        <v>97</v>
      </c>
    </row>
    <row r="1286" spans="1:20" x14ac:dyDescent="0.2">
      <c r="A1286">
        <v>474337616</v>
      </c>
      <c r="D1286">
        <v>474337535</v>
      </c>
      <c r="E1286" t="s">
        <v>253</v>
      </c>
      <c r="F1286" t="s">
        <v>157</v>
      </c>
      <c r="G1286" t="s">
        <v>227</v>
      </c>
      <c r="H1286">
        <v>23012218061</v>
      </c>
      <c r="I1286" t="s">
        <v>126</v>
      </c>
      <c r="J1286">
        <v>2.92</v>
      </c>
      <c r="K1286" t="s">
        <v>132</v>
      </c>
      <c r="L1286" t="s">
        <v>359</v>
      </c>
      <c r="M1286">
        <v>0</v>
      </c>
      <c r="N1286">
        <v>0</v>
      </c>
      <c r="P1286">
        <v>1</v>
      </c>
      <c r="Q1286">
        <v>125131095</v>
      </c>
      <c r="R1286">
        <v>2098</v>
      </c>
      <c r="T1286">
        <f>MATCH(D1286,Отчет!$D:$D,0)</f>
        <v>96</v>
      </c>
    </row>
    <row r="1287" spans="1:20" x14ac:dyDescent="0.2">
      <c r="A1287">
        <v>474337755</v>
      </c>
      <c r="B1287">
        <v>4</v>
      </c>
      <c r="C1287" t="s">
        <v>186</v>
      </c>
      <c r="D1287">
        <v>474337666</v>
      </c>
      <c r="E1287" t="s">
        <v>254</v>
      </c>
      <c r="F1287" t="s">
        <v>168</v>
      </c>
      <c r="G1287" t="s">
        <v>121</v>
      </c>
      <c r="H1287">
        <v>23012218069</v>
      </c>
      <c r="I1287" t="s">
        <v>126</v>
      </c>
      <c r="J1287">
        <v>2.92</v>
      </c>
      <c r="K1287" t="s">
        <v>132</v>
      </c>
      <c r="L1287" t="s">
        <v>359</v>
      </c>
      <c r="N1287">
        <v>11.68</v>
      </c>
      <c r="O1287">
        <v>1</v>
      </c>
      <c r="P1287">
        <v>1</v>
      </c>
      <c r="Q1287">
        <v>125131095</v>
      </c>
      <c r="R1287">
        <v>2098</v>
      </c>
      <c r="T1287">
        <f>MATCH(D1287,Отчет!$D:$D,0)</f>
        <v>75</v>
      </c>
    </row>
    <row r="1288" spans="1:20" x14ac:dyDescent="0.2">
      <c r="A1288">
        <v>474337884</v>
      </c>
      <c r="C1288" t="s">
        <v>186</v>
      </c>
      <c r="D1288">
        <v>474337793</v>
      </c>
      <c r="E1288" t="s">
        <v>255</v>
      </c>
      <c r="F1288" t="s">
        <v>256</v>
      </c>
      <c r="G1288" t="s">
        <v>217</v>
      </c>
      <c r="H1288">
        <v>23012218086</v>
      </c>
      <c r="I1288" t="s">
        <v>126</v>
      </c>
      <c r="J1288">
        <v>2.92</v>
      </c>
      <c r="K1288" t="s">
        <v>132</v>
      </c>
      <c r="L1288" t="s">
        <v>359</v>
      </c>
      <c r="M1288">
        <v>1</v>
      </c>
      <c r="N1288">
        <v>0</v>
      </c>
      <c r="P1288">
        <v>1</v>
      </c>
      <c r="Q1288">
        <v>125131095</v>
      </c>
      <c r="R1288">
        <v>2098</v>
      </c>
      <c r="T1288">
        <f>MATCH(D1288,Отчет!$D:$D,0)</f>
        <v>98</v>
      </c>
    </row>
    <row r="1289" spans="1:20" x14ac:dyDescent="0.2">
      <c r="A1289">
        <v>474338075</v>
      </c>
      <c r="B1289">
        <v>4</v>
      </c>
      <c r="C1289" t="s">
        <v>138</v>
      </c>
      <c r="D1289">
        <v>474337983</v>
      </c>
      <c r="E1289" t="s">
        <v>257</v>
      </c>
      <c r="F1289" t="s">
        <v>170</v>
      </c>
      <c r="G1289" t="s">
        <v>236</v>
      </c>
      <c r="H1289">
        <v>23012218026</v>
      </c>
      <c r="I1289" t="s">
        <v>126</v>
      </c>
      <c r="J1289">
        <v>2.92</v>
      </c>
      <c r="K1289" t="s">
        <v>132</v>
      </c>
      <c r="L1289" t="s">
        <v>359</v>
      </c>
      <c r="N1289">
        <v>11.68</v>
      </c>
      <c r="O1289">
        <v>1</v>
      </c>
      <c r="P1289">
        <v>1</v>
      </c>
      <c r="Q1289">
        <v>125131095</v>
      </c>
      <c r="R1289">
        <v>2098</v>
      </c>
      <c r="T1289">
        <f>MATCH(D1289,Отчет!$D:$D,0)</f>
        <v>61</v>
      </c>
    </row>
    <row r="1290" spans="1:20" x14ac:dyDescent="0.2">
      <c r="A1290">
        <v>474338985</v>
      </c>
      <c r="B1290">
        <v>5</v>
      </c>
      <c r="C1290" t="s">
        <v>186</v>
      </c>
      <c r="D1290">
        <v>474338922</v>
      </c>
      <c r="E1290" t="s">
        <v>258</v>
      </c>
      <c r="F1290" t="s">
        <v>221</v>
      </c>
      <c r="G1290" t="s">
        <v>242</v>
      </c>
      <c r="H1290">
        <v>23012218008</v>
      </c>
      <c r="I1290" t="s">
        <v>126</v>
      </c>
      <c r="J1290">
        <v>2.92</v>
      </c>
      <c r="K1290" t="s">
        <v>132</v>
      </c>
      <c r="L1290" t="s">
        <v>359</v>
      </c>
      <c r="N1290">
        <v>14.6</v>
      </c>
      <c r="O1290">
        <v>1</v>
      </c>
      <c r="P1290">
        <v>1</v>
      </c>
      <c r="Q1290">
        <v>125131095</v>
      </c>
      <c r="R1290">
        <v>2098</v>
      </c>
      <c r="T1290">
        <f>MATCH(D1290,Отчет!$D:$D,0)</f>
        <v>81</v>
      </c>
    </row>
    <row r="1291" spans="1:20" x14ac:dyDescent="0.2">
      <c r="A1291">
        <v>474339141</v>
      </c>
      <c r="B1291">
        <v>4</v>
      </c>
      <c r="C1291" t="s">
        <v>186</v>
      </c>
      <c r="D1291">
        <v>474339051</v>
      </c>
      <c r="E1291" t="s">
        <v>191</v>
      </c>
      <c r="F1291" t="s">
        <v>192</v>
      </c>
      <c r="G1291" t="s">
        <v>193</v>
      </c>
      <c r="H1291">
        <v>23012218018</v>
      </c>
      <c r="I1291" t="s">
        <v>126</v>
      </c>
      <c r="J1291">
        <v>2.92</v>
      </c>
      <c r="K1291" t="s">
        <v>132</v>
      </c>
      <c r="L1291" t="s">
        <v>359</v>
      </c>
      <c r="N1291">
        <v>11.68</v>
      </c>
      <c r="O1291">
        <v>1</v>
      </c>
      <c r="P1291">
        <v>1</v>
      </c>
      <c r="Q1291">
        <v>125131095</v>
      </c>
      <c r="R1291">
        <v>2098</v>
      </c>
      <c r="T1291">
        <f>MATCH(D1291,Отчет!$D:$D,0)</f>
        <v>90</v>
      </c>
    </row>
    <row r="1292" spans="1:20" x14ac:dyDescent="0.2">
      <c r="A1292">
        <v>474335926</v>
      </c>
      <c r="B1292">
        <v>2</v>
      </c>
      <c r="C1292" t="s">
        <v>138</v>
      </c>
      <c r="D1292">
        <v>474335833</v>
      </c>
      <c r="E1292" t="s">
        <v>271</v>
      </c>
      <c r="F1292" t="s">
        <v>272</v>
      </c>
      <c r="G1292" t="s">
        <v>273</v>
      </c>
      <c r="H1292">
        <v>23012218084</v>
      </c>
      <c r="I1292" t="s">
        <v>126</v>
      </c>
      <c r="J1292">
        <v>2.92</v>
      </c>
      <c r="K1292" t="s">
        <v>132</v>
      </c>
      <c r="L1292" t="s">
        <v>359</v>
      </c>
      <c r="N1292">
        <v>0</v>
      </c>
      <c r="O1292">
        <v>0</v>
      </c>
      <c r="P1292">
        <v>1</v>
      </c>
      <c r="Q1292">
        <v>125131095</v>
      </c>
      <c r="R1292">
        <v>2098</v>
      </c>
      <c r="T1292">
        <f>MATCH(D1292,Отчет!$D:$D,0)</f>
        <v>91</v>
      </c>
    </row>
    <row r="1293" spans="1:20" x14ac:dyDescent="0.2">
      <c r="A1293">
        <v>474336002</v>
      </c>
      <c r="B1293">
        <v>2</v>
      </c>
      <c r="C1293" t="s">
        <v>138</v>
      </c>
      <c r="D1293">
        <v>474335963</v>
      </c>
      <c r="E1293" t="s">
        <v>161</v>
      </c>
      <c r="F1293" t="s">
        <v>162</v>
      </c>
      <c r="G1293" t="s">
        <v>148</v>
      </c>
      <c r="H1293" t="s">
        <v>163</v>
      </c>
      <c r="I1293" t="s">
        <v>126</v>
      </c>
      <c r="J1293">
        <v>2.92</v>
      </c>
      <c r="K1293" t="s">
        <v>132</v>
      </c>
      <c r="L1293" t="s">
        <v>359</v>
      </c>
      <c r="N1293">
        <v>0</v>
      </c>
      <c r="O1293">
        <v>0</v>
      </c>
      <c r="P1293">
        <v>0</v>
      </c>
      <c r="Q1293">
        <v>125131095</v>
      </c>
      <c r="R1293">
        <v>2098</v>
      </c>
      <c r="S1293" t="s">
        <v>336</v>
      </c>
      <c r="T1293">
        <f>MATCH(D1293,Отчет!$D:$D,0)</f>
        <v>55</v>
      </c>
    </row>
    <row r="1294" spans="1:20" x14ac:dyDescent="0.2">
      <c r="A1294">
        <v>474336841</v>
      </c>
      <c r="B1294">
        <v>5</v>
      </c>
      <c r="C1294" t="s">
        <v>138</v>
      </c>
      <c r="D1294">
        <v>474336762</v>
      </c>
      <c r="E1294" t="s">
        <v>318</v>
      </c>
      <c r="F1294" t="s">
        <v>120</v>
      </c>
      <c r="G1294" t="s">
        <v>185</v>
      </c>
      <c r="H1294">
        <v>23012218002</v>
      </c>
      <c r="I1294" t="s">
        <v>126</v>
      </c>
      <c r="J1294">
        <v>2.92</v>
      </c>
      <c r="K1294" t="s">
        <v>132</v>
      </c>
      <c r="L1294" t="s">
        <v>359</v>
      </c>
      <c r="N1294">
        <v>14.6</v>
      </c>
      <c r="O1294">
        <v>1</v>
      </c>
      <c r="P1294">
        <v>1</v>
      </c>
      <c r="Q1294">
        <v>125131095</v>
      </c>
      <c r="R1294">
        <v>2098</v>
      </c>
      <c r="T1294">
        <f>MATCH(D1294,Отчет!$D:$D,0)</f>
        <v>59</v>
      </c>
    </row>
    <row r="1295" spans="1:20" x14ac:dyDescent="0.2">
      <c r="A1295">
        <v>474336962</v>
      </c>
      <c r="B1295">
        <v>6</v>
      </c>
      <c r="C1295" t="s">
        <v>138</v>
      </c>
      <c r="D1295">
        <v>474336881</v>
      </c>
      <c r="E1295" t="s">
        <v>241</v>
      </c>
      <c r="F1295" t="s">
        <v>179</v>
      </c>
      <c r="G1295" t="s">
        <v>242</v>
      </c>
      <c r="H1295">
        <v>23112218010</v>
      </c>
      <c r="I1295" t="s">
        <v>126</v>
      </c>
      <c r="J1295">
        <v>2.92</v>
      </c>
      <c r="K1295" t="s">
        <v>132</v>
      </c>
      <c r="L1295" t="s">
        <v>359</v>
      </c>
      <c r="N1295">
        <v>17.52</v>
      </c>
      <c r="O1295">
        <v>1</v>
      </c>
      <c r="P1295">
        <v>0</v>
      </c>
      <c r="Q1295">
        <v>125131095</v>
      </c>
      <c r="R1295">
        <v>2098</v>
      </c>
      <c r="T1295">
        <f>MATCH(D1295,Отчет!$D:$D,0)</f>
        <v>68</v>
      </c>
    </row>
    <row r="1296" spans="1:20" x14ac:dyDescent="0.2">
      <c r="A1296">
        <v>474337085</v>
      </c>
      <c r="B1296">
        <v>7</v>
      </c>
      <c r="C1296" t="s">
        <v>138</v>
      </c>
      <c r="D1296">
        <v>474337002</v>
      </c>
      <c r="E1296" t="s">
        <v>243</v>
      </c>
      <c r="F1296" t="s">
        <v>184</v>
      </c>
      <c r="G1296" t="s">
        <v>244</v>
      </c>
      <c r="H1296">
        <v>23012218011</v>
      </c>
      <c r="I1296" t="s">
        <v>126</v>
      </c>
      <c r="J1296">
        <v>2.92</v>
      </c>
      <c r="K1296" t="s">
        <v>132</v>
      </c>
      <c r="L1296" t="s">
        <v>359</v>
      </c>
      <c r="N1296">
        <v>20.440000000000001</v>
      </c>
      <c r="O1296">
        <v>1</v>
      </c>
      <c r="P1296">
        <v>1</v>
      </c>
      <c r="Q1296">
        <v>125131095</v>
      </c>
      <c r="R1296">
        <v>2098</v>
      </c>
      <c r="T1296">
        <f>MATCH(D1296,Отчет!$D:$D,0)</f>
        <v>62</v>
      </c>
    </row>
    <row r="1297" spans="1:20" x14ac:dyDescent="0.2">
      <c r="A1297">
        <v>474337231</v>
      </c>
      <c r="B1297">
        <v>5</v>
      </c>
      <c r="C1297" t="s">
        <v>186</v>
      </c>
      <c r="D1297">
        <v>474337140</v>
      </c>
      <c r="E1297" t="s">
        <v>245</v>
      </c>
      <c r="F1297" t="s">
        <v>246</v>
      </c>
      <c r="G1297" t="s">
        <v>247</v>
      </c>
      <c r="H1297">
        <v>23012218108</v>
      </c>
      <c r="I1297" t="s">
        <v>126</v>
      </c>
      <c r="J1297">
        <v>2.92</v>
      </c>
      <c r="K1297" t="s">
        <v>132</v>
      </c>
      <c r="L1297" t="s">
        <v>359</v>
      </c>
      <c r="N1297">
        <v>14.6</v>
      </c>
      <c r="O1297">
        <v>1</v>
      </c>
      <c r="P1297">
        <v>1</v>
      </c>
      <c r="Q1297">
        <v>125131095</v>
      </c>
      <c r="R1297">
        <v>2098</v>
      </c>
      <c r="T1297">
        <f>MATCH(D1297,Отчет!$D:$D,0)</f>
        <v>73</v>
      </c>
    </row>
    <row r="1298" spans="1:20" x14ac:dyDescent="0.2">
      <c r="A1298">
        <v>474337394</v>
      </c>
      <c r="B1298">
        <v>6</v>
      </c>
      <c r="D1298">
        <v>474337284</v>
      </c>
      <c r="E1298" t="s">
        <v>248</v>
      </c>
      <c r="F1298" t="s">
        <v>249</v>
      </c>
      <c r="G1298" t="s">
        <v>141</v>
      </c>
      <c r="H1298">
        <v>23112218023</v>
      </c>
      <c r="I1298" t="s">
        <v>126</v>
      </c>
      <c r="J1298">
        <v>2.92</v>
      </c>
      <c r="K1298" t="s">
        <v>132</v>
      </c>
      <c r="L1298" t="s">
        <v>359</v>
      </c>
      <c r="N1298">
        <v>17.52</v>
      </c>
      <c r="O1298">
        <v>1</v>
      </c>
      <c r="P1298">
        <v>0</v>
      </c>
      <c r="Q1298">
        <v>125131095</v>
      </c>
      <c r="R1298">
        <v>2098</v>
      </c>
      <c r="T1298">
        <f>MATCH(D1298,Отчет!$D:$D,0)</f>
        <v>94</v>
      </c>
    </row>
    <row r="1299" spans="1:20" x14ac:dyDescent="0.2">
      <c r="A1299">
        <v>474335181</v>
      </c>
      <c r="B1299">
        <v>6</v>
      </c>
      <c r="C1299" t="s">
        <v>151</v>
      </c>
      <c r="D1299">
        <v>474335104</v>
      </c>
      <c r="E1299" t="s">
        <v>152</v>
      </c>
      <c r="F1299" t="s">
        <v>153</v>
      </c>
      <c r="G1299" t="s">
        <v>154</v>
      </c>
      <c r="H1299" t="s">
        <v>155</v>
      </c>
      <c r="I1299" t="s">
        <v>126</v>
      </c>
      <c r="J1299">
        <v>2.92</v>
      </c>
      <c r="K1299" t="s">
        <v>132</v>
      </c>
      <c r="L1299" t="s">
        <v>359</v>
      </c>
      <c r="N1299">
        <v>17.52</v>
      </c>
      <c r="O1299">
        <v>1</v>
      </c>
      <c r="P1299">
        <v>1</v>
      </c>
      <c r="Q1299">
        <v>125131095</v>
      </c>
      <c r="R1299">
        <v>2098</v>
      </c>
      <c r="S1299" t="s">
        <v>336</v>
      </c>
      <c r="T1299">
        <f>MATCH(D1299,Отчет!$D:$D,0)</f>
        <v>85</v>
      </c>
    </row>
    <row r="1300" spans="1:20" x14ac:dyDescent="0.2">
      <c r="A1300">
        <v>474335284</v>
      </c>
      <c r="B1300">
        <v>4</v>
      </c>
      <c r="C1300" t="s">
        <v>138</v>
      </c>
      <c r="D1300">
        <v>474335213</v>
      </c>
      <c r="E1300" t="s">
        <v>146</v>
      </c>
      <c r="F1300" t="s">
        <v>147</v>
      </c>
      <c r="G1300" t="s">
        <v>148</v>
      </c>
      <c r="H1300" t="s">
        <v>149</v>
      </c>
      <c r="I1300" t="s">
        <v>126</v>
      </c>
      <c r="J1300">
        <v>2.92</v>
      </c>
      <c r="K1300" t="s">
        <v>132</v>
      </c>
      <c r="L1300" t="s">
        <v>359</v>
      </c>
      <c r="N1300">
        <v>11.68</v>
      </c>
      <c r="O1300">
        <v>1</v>
      </c>
      <c r="P1300">
        <v>1</v>
      </c>
      <c r="Q1300">
        <v>125131095</v>
      </c>
      <c r="R1300">
        <v>2098</v>
      </c>
      <c r="S1300" t="s">
        <v>336</v>
      </c>
      <c r="T1300">
        <f>MATCH(D1300,Отчет!$D:$D,0)</f>
        <v>84</v>
      </c>
    </row>
    <row r="1301" spans="1:20" x14ac:dyDescent="0.2">
      <c r="A1301">
        <v>474335418</v>
      </c>
      <c r="B1301">
        <v>3</v>
      </c>
      <c r="D1301">
        <v>474335316</v>
      </c>
      <c r="E1301" t="s">
        <v>261</v>
      </c>
      <c r="F1301" t="s">
        <v>168</v>
      </c>
      <c r="G1301" t="s">
        <v>262</v>
      </c>
      <c r="H1301">
        <v>23112218052</v>
      </c>
      <c r="I1301" t="s">
        <v>126</v>
      </c>
      <c r="J1301">
        <v>2.92</v>
      </c>
      <c r="K1301" t="s">
        <v>132</v>
      </c>
      <c r="L1301" t="s">
        <v>359</v>
      </c>
      <c r="N1301">
        <v>0</v>
      </c>
      <c r="O1301">
        <v>0</v>
      </c>
      <c r="P1301">
        <v>0</v>
      </c>
      <c r="Q1301">
        <v>125131095</v>
      </c>
      <c r="R1301">
        <v>2098</v>
      </c>
      <c r="T1301">
        <f>MATCH(D1301,Отчет!$D:$D,0)</f>
        <v>57</v>
      </c>
    </row>
    <row r="1302" spans="1:20" x14ac:dyDescent="0.2">
      <c r="A1302">
        <v>474335553</v>
      </c>
      <c r="B1302">
        <v>4</v>
      </c>
      <c r="C1302" t="s">
        <v>138</v>
      </c>
      <c r="D1302">
        <v>474335468</v>
      </c>
      <c r="E1302" t="s">
        <v>263</v>
      </c>
      <c r="F1302" t="s">
        <v>264</v>
      </c>
      <c r="G1302" t="s">
        <v>265</v>
      </c>
      <c r="H1302">
        <v>23012218110</v>
      </c>
      <c r="I1302" t="s">
        <v>126</v>
      </c>
      <c r="J1302">
        <v>2.92</v>
      </c>
      <c r="K1302" t="s">
        <v>132</v>
      </c>
      <c r="L1302" t="s">
        <v>359</v>
      </c>
      <c r="N1302">
        <v>11.68</v>
      </c>
      <c r="O1302">
        <v>1</v>
      </c>
      <c r="P1302">
        <v>1</v>
      </c>
      <c r="Q1302">
        <v>125131095</v>
      </c>
      <c r="R1302">
        <v>2098</v>
      </c>
      <c r="T1302">
        <f>MATCH(D1302,Отчет!$D:$D,0)</f>
        <v>76</v>
      </c>
    </row>
    <row r="1303" spans="1:20" x14ac:dyDescent="0.2">
      <c r="A1303">
        <v>474335671</v>
      </c>
      <c r="B1303">
        <v>5</v>
      </c>
      <c r="C1303" t="s">
        <v>138</v>
      </c>
      <c r="D1303">
        <v>474335589</v>
      </c>
      <c r="E1303" t="s">
        <v>266</v>
      </c>
      <c r="F1303" t="s">
        <v>267</v>
      </c>
      <c r="G1303" t="s">
        <v>268</v>
      </c>
      <c r="H1303">
        <v>23012218057</v>
      </c>
      <c r="I1303" t="s">
        <v>126</v>
      </c>
      <c r="J1303">
        <v>2.92</v>
      </c>
      <c r="K1303" t="s">
        <v>132</v>
      </c>
      <c r="L1303" t="s">
        <v>359</v>
      </c>
      <c r="N1303">
        <v>14.6</v>
      </c>
      <c r="O1303">
        <v>1</v>
      </c>
      <c r="P1303">
        <v>1</v>
      </c>
      <c r="Q1303">
        <v>125131095</v>
      </c>
      <c r="R1303">
        <v>2098</v>
      </c>
      <c r="T1303">
        <f>MATCH(D1303,Отчет!$D:$D,0)</f>
        <v>64</v>
      </c>
    </row>
    <row r="1304" spans="1:20" x14ac:dyDescent="0.2">
      <c r="A1304">
        <v>474335795</v>
      </c>
      <c r="B1304">
        <v>6</v>
      </c>
      <c r="C1304" t="s">
        <v>138</v>
      </c>
      <c r="D1304">
        <v>474335712</v>
      </c>
      <c r="E1304" t="s">
        <v>269</v>
      </c>
      <c r="F1304" t="s">
        <v>270</v>
      </c>
      <c r="G1304" t="s">
        <v>217</v>
      </c>
      <c r="H1304">
        <v>23012218076</v>
      </c>
      <c r="I1304" t="s">
        <v>126</v>
      </c>
      <c r="J1304">
        <v>2.92</v>
      </c>
      <c r="K1304" t="s">
        <v>132</v>
      </c>
      <c r="L1304" t="s">
        <v>359</v>
      </c>
      <c r="N1304">
        <v>17.52</v>
      </c>
      <c r="O1304">
        <v>1</v>
      </c>
      <c r="P1304">
        <v>1</v>
      </c>
      <c r="Q1304">
        <v>125131095</v>
      </c>
      <c r="R1304">
        <v>2098</v>
      </c>
      <c r="T1304">
        <f>MATCH(D1304,Отчет!$D:$D,0)</f>
        <v>69</v>
      </c>
    </row>
    <row r="1305" spans="1:20" x14ac:dyDescent="0.2">
      <c r="A1305">
        <v>474332167</v>
      </c>
      <c r="B1305">
        <v>10</v>
      </c>
      <c r="C1305" t="s">
        <v>151</v>
      </c>
      <c r="D1305">
        <v>474332074</v>
      </c>
      <c r="E1305" t="s">
        <v>326</v>
      </c>
      <c r="F1305" t="s">
        <v>327</v>
      </c>
      <c r="G1305" t="s">
        <v>121</v>
      </c>
      <c r="H1305">
        <v>23112218079</v>
      </c>
      <c r="I1305" t="s">
        <v>126</v>
      </c>
      <c r="J1305">
        <v>2.92</v>
      </c>
      <c r="K1305" t="s">
        <v>132</v>
      </c>
      <c r="L1305" t="s">
        <v>359</v>
      </c>
      <c r="N1305">
        <v>29.2</v>
      </c>
      <c r="O1305">
        <v>1</v>
      </c>
      <c r="P1305">
        <v>0</v>
      </c>
      <c r="Q1305">
        <v>125130273</v>
      </c>
      <c r="R1305">
        <v>2098</v>
      </c>
      <c r="T1305">
        <f>MATCH(D1305,Отчет!$D:$D,0)</f>
        <v>22</v>
      </c>
    </row>
    <row r="1306" spans="1:20" x14ac:dyDescent="0.2">
      <c r="A1306">
        <v>474332290</v>
      </c>
      <c r="B1306">
        <v>9</v>
      </c>
      <c r="C1306" t="s">
        <v>151</v>
      </c>
      <c r="D1306">
        <v>474332199</v>
      </c>
      <c r="E1306" t="s">
        <v>328</v>
      </c>
      <c r="F1306" t="s">
        <v>256</v>
      </c>
      <c r="G1306" t="s">
        <v>185</v>
      </c>
      <c r="H1306">
        <v>23112218103</v>
      </c>
      <c r="I1306" t="s">
        <v>126</v>
      </c>
      <c r="J1306">
        <v>2.92</v>
      </c>
      <c r="K1306" t="s">
        <v>132</v>
      </c>
      <c r="L1306" t="s">
        <v>359</v>
      </c>
      <c r="N1306">
        <v>26.28</v>
      </c>
      <c r="O1306">
        <v>1</v>
      </c>
      <c r="P1306">
        <v>0</v>
      </c>
      <c r="Q1306">
        <v>125130273</v>
      </c>
      <c r="R1306">
        <v>2098</v>
      </c>
      <c r="T1306">
        <f>MATCH(D1306,Отчет!$D:$D,0)</f>
        <v>50</v>
      </c>
    </row>
    <row r="1307" spans="1:20" x14ac:dyDescent="0.2">
      <c r="A1307">
        <v>474332413</v>
      </c>
      <c r="B1307">
        <v>10</v>
      </c>
      <c r="C1307" t="s">
        <v>151</v>
      </c>
      <c r="D1307">
        <v>474332318</v>
      </c>
      <c r="E1307" t="s">
        <v>329</v>
      </c>
      <c r="F1307" t="s">
        <v>330</v>
      </c>
      <c r="G1307" t="s">
        <v>242</v>
      </c>
      <c r="H1307">
        <v>23012218091</v>
      </c>
      <c r="I1307" t="s">
        <v>126</v>
      </c>
      <c r="J1307">
        <v>2.92</v>
      </c>
      <c r="K1307" t="s">
        <v>132</v>
      </c>
      <c r="L1307" t="s">
        <v>359</v>
      </c>
      <c r="N1307">
        <v>29.2</v>
      </c>
      <c r="O1307">
        <v>1</v>
      </c>
      <c r="P1307">
        <v>1</v>
      </c>
      <c r="Q1307">
        <v>125130273</v>
      </c>
      <c r="R1307">
        <v>2098</v>
      </c>
      <c r="T1307">
        <f>MATCH(D1307,Отчет!$D:$D,0)</f>
        <v>18</v>
      </c>
    </row>
    <row r="1308" spans="1:20" x14ac:dyDescent="0.2">
      <c r="A1308">
        <v>474332546</v>
      </c>
      <c r="B1308">
        <v>9</v>
      </c>
      <c r="C1308" t="s">
        <v>151</v>
      </c>
      <c r="D1308">
        <v>474332445</v>
      </c>
      <c r="E1308" t="s">
        <v>211</v>
      </c>
      <c r="F1308" t="s">
        <v>212</v>
      </c>
      <c r="G1308" t="s">
        <v>213</v>
      </c>
      <c r="H1308">
        <v>23012218104</v>
      </c>
      <c r="I1308" t="s">
        <v>126</v>
      </c>
      <c r="J1308">
        <v>2.92</v>
      </c>
      <c r="K1308" t="s">
        <v>132</v>
      </c>
      <c r="L1308" t="s">
        <v>359</v>
      </c>
      <c r="N1308">
        <v>26.28</v>
      </c>
      <c r="O1308">
        <v>1</v>
      </c>
      <c r="P1308">
        <v>1</v>
      </c>
      <c r="Q1308">
        <v>125130273</v>
      </c>
      <c r="R1308">
        <v>2098</v>
      </c>
      <c r="T1308">
        <f>MATCH(D1308,Отчет!$D:$D,0)</f>
        <v>16</v>
      </c>
    </row>
    <row r="1309" spans="1:20" x14ac:dyDescent="0.2">
      <c r="A1309">
        <v>474333338</v>
      </c>
      <c r="B1309">
        <v>4</v>
      </c>
      <c r="C1309" t="s">
        <v>138</v>
      </c>
      <c r="D1309">
        <v>474333253</v>
      </c>
      <c r="E1309" t="s">
        <v>214</v>
      </c>
      <c r="F1309" t="s">
        <v>206</v>
      </c>
      <c r="G1309" t="s">
        <v>171</v>
      </c>
      <c r="H1309">
        <v>23012218045</v>
      </c>
      <c r="I1309" t="s">
        <v>126</v>
      </c>
      <c r="J1309">
        <v>2.92</v>
      </c>
      <c r="K1309" t="s">
        <v>132</v>
      </c>
      <c r="L1309" t="s">
        <v>359</v>
      </c>
      <c r="N1309">
        <v>11.68</v>
      </c>
      <c r="O1309">
        <v>1</v>
      </c>
      <c r="P1309">
        <v>1</v>
      </c>
      <c r="Q1309">
        <v>125131095</v>
      </c>
      <c r="R1309">
        <v>2098</v>
      </c>
      <c r="T1309">
        <f>MATCH(D1309,Отчет!$D:$D,0)</f>
        <v>67</v>
      </c>
    </row>
    <row r="1310" spans="1:20" x14ac:dyDescent="0.2">
      <c r="A1310">
        <v>474334790</v>
      </c>
      <c r="B1310">
        <v>2</v>
      </c>
      <c r="C1310" t="s">
        <v>138</v>
      </c>
      <c r="D1310">
        <v>474334707</v>
      </c>
      <c r="E1310" t="s">
        <v>215</v>
      </c>
      <c r="F1310" t="s">
        <v>140</v>
      </c>
      <c r="G1310" t="s">
        <v>141</v>
      </c>
      <c r="H1310">
        <v>23012218007</v>
      </c>
      <c r="I1310" t="s">
        <v>126</v>
      </c>
      <c r="J1310">
        <v>2.92</v>
      </c>
      <c r="K1310" t="s">
        <v>132</v>
      </c>
      <c r="L1310" t="s">
        <v>359</v>
      </c>
      <c r="N1310">
        <v>0</v>
      </c>
      <c r="O1310">
        <v>0</v>
      </c>
      <c r="P1310">
        <v>1</v>
      </c>
      <c r="Q1310">
        <v>125131095</v>
      </c>
      <c r="R1310">
        <v>2098</v>
      </c>
      <c r="T1310">
        <f>MATCH(D1310,Отчет!$D:$D,0)</f>
        <v>89</v>
      </c>
    </row>
    <row r="1311" spans="1:20" x14ac:dyDescent="0.2">
      <c r="A1311">
        <v>474334919</v>
      </c>
      <c r="B1311">
        <v>8</v>
      </c>
      <c r="C1311" t="s">
        <v>186</v>
      </c>
      <c r="D1311">
        <v>474334830</v>
      </c>
      <c r="E1311" t="s">
        <v>216</v>
      </c>
      <c r="F1311" t="s">
        <v>188</v>
      </c>
      <c r="G1311" t="s">
        <v>217</v>
      </c>
      <c r="H1311">
        <v>23012218016</v>
      </c>
      <c r="I1311" t="s">
        <v>126</v>
      </c>
      <c r="J1311">
        <v>2.92</v>
      </c>
      <c r="K1311" t="s">
        <v>132</v>
      </c>
      <c r="L1311" t="s">
        <v>359</v>
      </c>
      <c r="N1311">
        <v>23.36</v>
      </c>
      <c r="O1311">
        <v>1</v>
      </c>
      <c r="P1311">
        <v>1</v>
      </c>
      <c r="Q1311">
        <v>125131095</v>
      </c>
      <c r="R1311">
        <v>2098</v>
      </c>
      <c r="T1311">
        <f>MATCH(D1311,Отчет!$D:$D,0)</f>
        <v>70</v>
      </c>
    </row>
    <row r="1312" spans="1:20" x14ac:dyDescent="0.2">
      <c r="A1312">
        <v>474331282</v>
      </c>
      <c r="B1312">
        <v>10</v>
      </c>
      <c r="C1312" t="s">
        <v>151</v>
      </c>
      <c r="D1312">
        <v>474331191</v>
      </c>
      <c r="E1312" t="s">
        <v>237</v>
      </c>
      <c r="F1312" t="s">
        <v>120</v>
      </c>
      <c r="G1312" t="s">
        <v>238</v>
      </c>
      <c r="H1312">
        <v>23012218051</v>
      </c>
      <c r="I1312" t="s">
        <v>126</v>
      </c>
      <c r="J1312">
        <v>2.92</v>
      </c>
      <c r="K1312" t="s">
        <v>132</v>
      </c>
      <c r="L1312" t="s">
        <v>359</v>
      </c>
      <c r="N1312">
        <v>29.2</v>
      </c>
      <c r="O1312">
        <v>1</v>
      </c>
      <c r="P1312">
        <v>1</v>
      </c>
      <c r="Q1312">
        <v>125130273</v>
      </c>
      <c r="R1312">
        <v>2098</v>
      </c>
      <c r="T1312">
        <f>MATCH(D1312,Отчет!$D:$D,0)</f>
        <v>29</v>
      </c>
    </row>
    <row r="1313" spans="1:20" x14ac:dyDescent="0.2">
      <c r="A1313">
        <v>474331403</v>
      </c>
      <c r="B1313">
        <v>10</v>
      </c>
      <c r="C1313" t="s">
        <v>151</v>
      </c>
      <c r="D1313">
        <v>474331310</v>
      </c>
      <c r="E1313" t="s">
        <v>279</v>
      </c>
      <c r="F1313" t="s">
        <v>280</v>
      </c>
      <c r="G1313" t="s">
        <v>166</v>
      </c>
      <c r="H1313">
        <v>23012218056</v>
      </c>
      <c r="I1313" t="s">
        <v>126</v>
      </c>
      <c r="J1313">
        <v>2.92</v>
      </c>
      <c r="K1313" t="s">
        <v>132</v>
      </c>
      <c r="L1313" t="s">
        <v>359</v>
      </c>
      <c r="N1313">
        <v>29.2</v>
      </c>
      <c r="O1313">
        <v>1</v>
      </c>
      <c r="P1313">
        <v>1</v>
      </c>
      <c r="Q1313">
        <v>125130273</v>
      </c>
      <c r="R1313">
        <v>2098</v>
      </c>
      <c r="T1313">
        <f>MATCH(D1313,Отчет!$D:$D,0)</f>
        <v>20</v>
      </c>
    </row>
    <row r="1314" spans="1:20" x14ac:dyDescent="0.2">
      <c r="A1314">
        <v>474331526</v>
      </c>
      <c r="B1314">
        <v>7</v>
      </c>
      <c r="C1314" t="s">
        <v>151</v>
      </c>
      <c r="D1314">
        <v>474331431</v>
      </c>
      <c r="E1314" t="s">
        <v>281</v>
      </c>
      <c r="F1314" t="s">
        <v>282</v>
      </c>
      <c r="G1314" t="s">
        <v>283</v>
      </c>
      <c r="H1314">
        <v>23012218059</v>
      </c>
      <c r="I1314" t="s">
        <v>126</v>
      </c>
      <c r="J1314">
        <v>2.92</v>
      </c>
      <c r="K1314" t="s">
        <v>132</v>
      </c>
      <c r="L1314" t="s">
        <v>359</v>
      </c>
      <c r="N1314">
        <v>20.440000000000001</v>
      </c>
      <c r="O1314">
        <v>1</v>
      </c>
      <c r="P1314">
        <v>1</v>
      </c>
      <c r="Q1314">
        <v>125130273</v>
      </c>
      <c r="R1314">
        <v>2098</v>
      </c>
      <c r="T1314">
        <f>MATCH(D1314,Отчет!$D:$D,0)</f>
        <v>25</v>
      </c>
    </row>
    <row r="1315" spans="1:20" x14ac:dyDescent="0.2">
      <c r="A1315">
        <v>474331652</v>
      </c>
      <c r="B1315">
        <v>10</v>
      </c>
      <c r="C1315" t="s">
        <v>151</v>
      </c>
      <c r="D1315">
        <v>474331558</v>
      </c>
      <c r="E1315" t="s">
        <v>319</v>
      </c>
      <c r="F1315" t="s">
        <v>223</v>
      </c>
      <c r="G1315" t="s">
        <v>320</v>
      </c>
      <c r="H1315">
        <v>23012218062</v>
      </c>
      <c r="I1315" t="s">
        <v>126</v>
      </c>
      <c r="J1315">
        <v>2.92</v>
      </c>
      <c r="K1315" t="s">
        <v>132</v>
      </c>
      <c r="L1315" t="s">
        <v>359</v>
      </c>
      <c r="N1315">
        <v>29.2</v>
      </c>
      <c r="O1315">
        <v>1</v>
      </c>
      <c r="P1315">
        <v>1</v>
      </c>
      <c r="Q1315">
        <v>125130273</v>
      </c>
      <c r="R1315">
        <v>2098</v>
      </c>
      <c r="T1315">
        <f>MATCH(D1315,Отчет!$D:$D,0)</f>
        <v>23</v>
      </c>
    </row>
    <row r="1316" spans="1:20" x14ac:dyDescent="0.2">
      <c r="A1316">
        <v>474331779</v>
      </c>
      <c r="B1316">
        <v>10</v>
      </c>
      <c r="C1316" t="s">
        <v>151</v>
      </c>
      <c r="D1316">
        <v>474331680</v>
      </c>
      <c r="E1316" t="s">
        <v>220</v>
      </c>
      <c r="F1316" t="s">
        <v>321</v>
      </c>
      <c r="G1316" t="s">
        <v>185</v>
      </c>
      <c r="H1316">
        <v>23012218070</v>
      </c>
      <c r="I1316" t="s">
        <v>126</v>
      </c>
      <c r="J1316">
        <v>2.92</v>
      </c>
      <c r="K1316" t="s">
        <v>132</v>
      </c>
      <c r="L1316" t="s">
        <v>359</v>
      </c>
      <c r="N1316">
        <v>29.2</v>
      </c>
      <c r="O1316">
        <v>1</v>
      </c>
      <c r="P1316">
        <v>1</v>
      </c>
      <c r="Q1316">
        <v>125130273</v>
      </c>
      <c r="R1316">
        <v>2098</v>
      </c>
      <c r="T1316">
        <f>MATCH(D1316,Отчет!$D:$D,0)</f>
        <v>13</v>
      </c>
    </row>
    <row r="1317" spans="1:20" x14ac:dyDescent="0.2">
      <c r="A1317">
        <v>474331914</v>
      </c>
      <c r="B1317">
        <v>10</v>
      </c>
      <c r="C1317" t="s">
        <v>151</v>
      </c>
      <c r="D1317">
        <v>474331823</v>
      </c>
      <c r="E1317" t="s">
        <v>322</v>
      </c>
      <c r="F1317" t="s">
        <v>184</v>
      </c>
      <c r="G1317" t="s">
        <v>323</v>
      </c>
      <c r="H1317">
        <v>23012218073</v>
      </c>
      <c r="I1317" t="s">
        <v>126</v>
      </c>
      <c r="J1317">
        <v>2.92</v>
      </c>
      <c r="K1317" t="s">
        <v>132</v>
      </c>
      <c r="L1317" t="s">
        <v>359</v>
      </c>
      <c r="N1317">
        <v>29.2</v>
      </c>
      <c r="O1317">
        <v>1</v>
      </c>
      <c r="P1317">
        <v>1</v>
      </c>
      <c r="Q1317">
        <v>125130273</v>
      </c>
      <c r="R1317">
        <v>2098</v>
      </c>
      <c r="T1317">
        <f>MATCH(D1317,Отчет!$D:$D,0)</f>
        <v>30</v>
      </c>
    </row>
    <row r="1318" spans="1:20" x14ac:dyDescent="0.2">
      <c r="A1318">
        <v>474332038</v>
      </c>
      <c r="B1318">
        <v>10</v>
      </c>
      <c r="C1318" t="s">
        <v>151</v>
      </c>
      <c r="D1318">
        <v>474331942</v>
      </c>
      <c r="E1318" t="s">
        <v>324</v>
      </c>
      <c r="F1318" t="s">
        <v>325</v>
      </c>
      <c r="G1318" t="s">
        <v>217</v>
      </c>
      <c r="H1318">
        <v>23012218080</v>
      </c>
      <c r="I1318" t="s">
        <v>126</v>
      </c>
      <c r="J1318">
        <v>2.92</v>
      </c>
      <c r="K1318" t="s">
        <v>132</v>
      </c>
      <c r="L1318" t="s">
        <v>359</v>
      </c>
      <c r="N1318">
        <v>29.2</v>
      </c>
      <c r="O1318">
        <v>1</v>
      </c>
      <c r="P1318">
        <v>1</v>
      </c>
      <c r="Q1318">
        <v>125130273</v>
      </c>
      <c r="R1318">
        <v>2098</v>
      </c>
      <c r="T1318">
        <f>MATCH(D1318,Отчет!$D:$D,0)</f>
        <v>26</v>
      </c>
    </row>
    <row r="1319" spans="1:20" x14ac:dyDescent="0.2">
      <c r="A1319">
        <v>474330177</v>
      </c>
      <c r="B1319">
        <v>5</v>
      </c>
      <c r="C1319" t="s">
        <v>186</v>
      </c>
      <c r="D1319">
        <v>474330094</v>
      </c>
      <c r="E1319" t="s">
        <v>220</v>
      </c>
      <c r="F1319" t="s">
        <v>221</v>
      </c>
      <c r="G1319" t="s">
        <v>158</v>
      </c>
      <c r="H1319">
        <v>23012218071</v>
      </c>
      <c r="I1319" t="s">
        <v>126</v>
      </c>
      <c r="J1319">
        <v>2.92</v>
      </c>
      <c r="K1319" t="s">
        <v>132</v>
      </c>
      <c r="L1319" t="s">
        <v>359</v>
      </c>
      <c r="N1319">
        <v>14.6</v>
      </c>
      <c r="O1319">
        <v>1</v>
      </c>
      <c r="P1319">
        <v>1</v>
      </c>
      <c r="Q1319">
        <v>125131095</v>
      </c>
      <c r="R1319">
        <v>2098</v>
      </c>
      <c r="T1319">
        <f>MATCH(D1319,Отчет!$D:$D,0)</f>
        <v>72</v>
      </c>
    </row>
    <row r="1320" spans="1:20" x14ac:dyDescent="0.2">
      <c r="A1320">
        <v>474330306</v>
      </c>
      <c r="B1320">
        <v>8</v>
      </c>
      <c r="C1320" t="s">
        <v>186</v>
      </c>
      <c r="D1320">
        <v>474330217</v>
      </c>
      <c r="E1320" t="s">
        <v>222</v>
      </c>
      <c r="F1320" t="s">
        <v>223</v>
      </c>
      <c r="G1320" t="s">
        <v>224</v>
      </c>
      <c r="H1320">
        <v>23012218095</v>
      </c>
      <c r="I1320" t="s">
        <v>126</v>
      </c>
      <c r="J1320">
        <v>2.92</v>
      </c>
      <c r="K1320" t="s">
        <v>132</v>
      </c>
      <c r="L1320" t="s">
        <v>359</v>
      </c>
      <c r="N1320">
        <v>23.36</v>
      </c>
      <c r="O1320">
        <v>1</v>
      </c>
      <c r="P1320">
        <v>1</v>
      </c>
      <c r="Q1320">
        <v>125131095</v>
      </c>
      <c r="R1320">
        <v>2098</v>
      </c>
      <c r="T1320">
        <f>MATCH(D1320,Отчет!$D:$D,0)</f>
        <v>34</v>
      </c>
    </row>
    <row r="1321" spans="1:20" x14ac:dyDescent="0.2">
      <c r="A1321">
        <v>474330743</v>
      </c>
      <c r="B1321">
        <v>7</v>
      </c>
      <c r="C1321" t="s">
        <v>151</v>
      </c>
      <c r="D1321">
        <v>474330606</v>
      </c>
      <c r="E1321" t="s">
        <v>225</v>
      </c>
      <c r="F1321" t="s">
        <v>226</v>
      </c>
      <c r="G1321" t="s">
        <v>227</v>
      </c>
      <c r="H1321">
        <v>23012218001</v>
      </c>
      <c r="I1321" t="s">
        <v>126</v>
      </c>
      <c r="J1321">
        <v>2.92</v>
      </c>
      <c r="K1321" t="s">
        <v>132</v>
      </c>
      <c r="L1321" t="s">
        <v>359</v>
      </c>
      <c r="N1321">
        <v>20.440000000000001</v>
      </c>
      <c r="O1321">
        <v>1</v>
      </c>
      <c r="P1321">
        <v>1</v>
      </c>
      <c r="Q1321">
        <v>125130273</v>
      </c>
      <c r="R1321">
        <v>2098</v>
      </c>
      <c r="T1321">
        <f>MATCH(D1321,Отчет!$D:$D,0)</f>
        <v>12</v>
      </c>
    </row>
    <row r="1322" spans="1:20" x14ac:dyDescent="0.2">
      <c r="A1322">
        <v>474330897</v>
      </c>
      <c r="B1322">
        <v>7</v>
      </c>
      <c r="C1322" t="s">
        <v>151</v>
      </c>
      <c r="D1322">
        <v>474330791</v>
      </c>
      <c r="E1322" t="s">
        <v>228</v>
      </c>
      <c r="F1322" t="s">
        <v>229</v>
      </c>
      <c r="G1322" t="s">
        <v>230</v>
      </c>
      <c r="H1322">
        <v>23012218004</v>
      </c>
      <c r="I1322" t="s">
        <v>126</v>
      </c>
      <c r="J1322">
        <v>2.92</v>
      </c>
      <c r="K1322" t="s">
        <v>132</v>
      </c>
      <c r="L1322" t="s">
        <v>359</v>
      </c>
      <c r="N1322">
        <v>20.440000000000001</v>
      </c>
      <c r="O1322">
        <v>1</v>
      </c>
      <c r="P1322">
        <v>1</v>
      </c>
      <c r="Q1322">
        <v>125130273</v>
      </c>
      <c r="R1322">
        <v>2098</v>
      </c>
      <c r="T1322">
        <f>MATCH(D1322,Отчет!$D:$D,0)</f>
        <v>28</v>
      </c>
    </row>
    <row r="1323" spans="1:20" x14ac:dyDescent="0.2">
      <c r="A1323">
        <v>474331028</v>
      </c>
      <c r="B1323">
        <v>10</v>
      </c>
      <c r="C1323" t="s">
        <v>151</v>
      </c>
      <c r="D1323">
        <v>474330934</v>
      </c>
      <c r="E1323" t="s">
        <v>231</v>
      </c>
      <c r="F1323" t="s">
        <v>232</v>
      </c>
      <c r="G1323" t="s">
        <v>233</v>
      </c>
      <c r="H1323">
        <v>23012218036</v>
      </c>
      <c r="I1323" t="s">
        <v>126</v>
      </c>
      <c r="J1323">
        <v>2.92</v>
      </c>
      <c r="K1323" t="s">
        <v>132</v>
      </c>
      <c r="L1323" t="s">
        <v>359</v>
      </c>
      <c r="N1323">
        <v>29.2</v>
      </c>
      <c r="O1323">
        <v>1</v>
      </c>
      <c r="P1323">
        <v>1</v>
      </c>
      <c r="Q1323">
        <v>125130273</v>
      </c>
      <c r="R1323">
        <v>2098</v>
      </c>
      <c r="T1323">
        <f>MATCH(D1323,Отчет!$D:$D,0)</f>
        <v>21</v>
      </c>
    </row>
    <row r="1324" spans="1:20" x14ac:dyDescent="0.2">
      <c r="A1324">
        <v>474331155</v>
      </c>
      <c r="B1324">
        <v>10</v>
      </c>
      <c r="C1324" t="s">
        <v>151</v>
      </c>
      <c r="D1324">
        <v>474331060</v>
      </c>
      <c r="E1324" t="s">
        <v>234</v>
      </c>
      <c r="F1324" t="s">
        <v>235</v>
      </c>
      <c r="G1324" t="s">
        <v>236</v>
      </c>
      <c r="H1324">
        <v>23012218041</v>
      </c>
      <c r="I1324" t="s">
        <v>126</v>
      </c>
      <c r="J1324">
        <v>2.92</v>
      </c>
      <c r="K1324" t="s">
        <v>132</v>
      </c>
      <c r="L1324" t="s">
        <v>359</v>
      </c>
      <c r="N1324">
        <v>29.2</v>
      </c>
      <c r="O1324">
        <v>1</v>
      </c>
      <c r="P1324">
        <v>1</v>
      </c>
      <c r="Q1324">
        <v>125130273</v>
      </c>
      <c r="R1324">
        <v>2098</v>
      </c>
      <c r="T1324">
        <f>MATCH(D1324,Отчет!$D:$D,0)</f>
        <v>24</v>
      </c>
    </row>
    <row r="1325" spans="1:20" x14ac:dyDescent="0.2">
      <c r="A1325">
        <v>474329209</v>
      </c>
      <c r="B1325">
        <v>8</v>
      </c>
      <c r="C1325" t="s">
        <v>138</v>
      </c>
      <c r="D1325">
        <v>474329132</v>
      </c>
      <c r="E1325" t="s">
        <v>291</v>
      </c>
      <c r="F1325" t="s">
        <v>292</v>
      </c>
      <c r="G1325" t="s">
        <v>293</v>
      </c>
      <c r="H1325">
        <v>23012218078</v>
      </c>
      <c r="I1325" t="s">
        <v>126</v>
      </c>
      <c r="J1325">
        <v>2.92</v>
      </c>
      <c r="K1325" t="s">
        <v>132</v>
      </c>
      <c r="L1325" t="s">
        <v>359</v>
      </c>
      <c r="N1325">
        <v>23.36</v>
      </c>
      <c r="O1325">
        <v>1</v>
      </c>
      <c r="P1325">
        <v>1</v>
      </c>
      <c r="Q1325">
        <v>125131095</v>
      </c>
      <c r="R1325">
        <v>2098</v>
      </c>
      <c r="T1325">
        <f>MATCH(D1325,Отчет!$D:$D,0)</f>
        <v>49</v>
      </c>
    </row>
    <row r="1326" spans="1:20" x14ac:dyDescent="0.2">
      <c r="A1326">
        <v>474329342</v>
      </c>
      <c r="B1326">
        <v>5</v>
      </c>
      <c r="C1326" t="s">
        <v>151</v>
      </c>
      <c r="D1326">
        <v>474329254</v>
      </c>
      <c r="E1326" t="s">
        <v>294</v>
      </c>
      <c r="F1326" t="s">
        <v>295</v>
      </c>
      <c r="G1326" t="s">
        <v>296</v>
      </c>
      <c r="H1326">
        <v>23012218087</v>
      </c>
      <c r="I1326" t="s">
        <v>126</v>
      </c>
      <c r="J1326">
        <v>2.92</v>
      </c>
      <c r="K1326" t="s">
        <v>132</v>
      </c>
      <c r="L1326" t="s">
        <v>359</v>
      </c>
      <c r="N1326">
        <v>14.6</v>
      </c>
      <c r="O1326">
        <v>1</v>
      </c>
      <c r="P1326">
        <v>1</v>
      </c>
      <c r="Q1326">
        <v>125131095</v>
      </c>
      <c r="R1326">
        <v>2098</v>
      </c>
      <c r="T1326">
        <f>MATCH(D1326,Отчет!$D:$D,0)</f>
        <v>53</v>
      </c>
    </row>
    <row r="1327" spans="1:20" x14ac:dyDescent="0.2">
      <c r="A1327">
        <v>474329468</v>
      </c>
      <c r="B1327">
        <v>8</v>
      </c>
      <c r="C1327" t="s">
        <v>138</v>
      </c>
      <c r="D1327">
        <v>474329384</v>
      </c>
      <c r="E1327" t="s">
        <v>297</v>
      </c>
      <c r="F1327" t="s">
        <v>162</v>
      </c>
      <c r="G1327" t="s">
        <v>204</v>
      </c>
      <c r="H1327">
        <v>23012218088</v>
      </c>
      <c r="I1327" t="s">
        <v>126</v>
      </c>
      <c r="J1327">
        <v>2.92</v>
      </c>
      <c r="K1327" t="s">
        <v>132</v>
      </c>
      <c r="L1327" t="s">
        <v>359</v>
      </c>
      <c r="N1327">
        <v>23.36</v>
      </c>
      <c r="O1327">
        <v>1</v>
      </c>
      <c r="P1327">
        <v>1</v>
      </c>
      <c r="Q1327">
        <v>125131095</v>
      </c>
      <c r="R1327">
        <v>2098</v>
      </c>
      <c r="T1327">
        <f>MATCH(D1327,Отчет!$D:$D,0)</f>
        <v>38</v>
      </c>
    </row>
    <row r="1328" spans="1:20" x14ac:dyDescent="0.2">
      <c r="A1328">
        <v>474329674</v>
      </c>
      <c r="B1328">
        <v>8</v>
      </c>
      <c r="C1328" t="s">
        <v>151</v>
      </c>
      <c r="D1328">
        <v>474329592</v>
      </c>
      <c r="E1328" t="s">
        <v>298</v>
      </c>
      <c r="F1328" t="s">
        <v>299</v>
      </c>
      <c r="G1328" t="s">
        <v>300</v>
      </c>
      <c r="H1328">
        <v>23012218107</v>
      </c>
      <c r="I1328" t="s">
        <v>126</v>
      </c>
      <c r="J1328">
        <v>2.92</v>
      </c>
      <c r="K1328" t="s">
        <v>132</v>
      </c>
      <c r="L1328" t="s">
        <v>359</v>
      </c>
      <c r="N1328">
        <v>23.36</v>
      </c>
      <c r="O1328">
        <v>1</v>
      </c>
      <c r="P1328">
        <v>1</v>
      </c>
      <c r="Q1328">
        <v>125131095</v>
      </c>
      <c r="R1328">
        <v>2098</v>
      </c>
      <c r="T1328">
        <f>MATCH(D1328,Отчет!$D:$D,0)</f>
        <v>19</v>
      </c>
    </row>
    <row r="1329" spans="1:20" x14ac:dyDescent="0.2">
      <c r="A1329">
        <v>474329806</v>
      </c>
      <c r="B1329">
        <v>5</v>
      </c>
      <c r="C1329" t="s">
        <v>186</v>
      </c>
      <c r="D1329">
        <v>474329718</v>
      </c>
      <c r="E1329" t="s">
        <v>301</v>
      </c>
      <c r="F1329" t="s">
        <v>209</v>
      </c>
      <c r="G1329" t="s">
        <v>286</v>
      </c>
      <c r="H1329">
        <v>23012218015</v>
      </c>
      <c r="I1329" t="s">
        <v>126</v>
      </c>
      <c r="J1329">
        <v>2.92</v>
      </c>
      <c r="K1329" t="s">
        <v>132</v>
      </c>
      <c r="L1329" t="s">
        <v>359</v>
      </c>
      <c r="N1329">
        <v>14.6</v>
      </c>
      <c r="O1329">
        <v>1</v>
      </c>
      <c r="P1329">
        <v>1</v>
      </c>
      <c r="Q1329">
        <v>125131095</v>
      </c>
      <c r="R1329">
        <v>2098</v>
      </c>
      <c r="T1329">
        <f>MATCH(D1329,Отчет!$D:$D,0)</f>
        <v>58</v>
      </c>
    </row>
    <row r="1330" spans="1:20" x14ac:dyDescent="0.2">
      <c r="A1330">
        <v>474329933</v>
      </c>
      <c r="B1330">
        <v>6</v>
      </c>
      <c r="C1330" t="s">
        <v>186</v>
      </c>
      <c r="D1330">
        <v>474329850</v>
      </c>
      <c r="E1330" t="s">
        <v>302</v>
      </c>
      <c r="F1330" t="s">
        <v>303</v>
      </c>
      <c r="G1330" t="s">
        <v>247</v>
      </c>
      <c r="H1330">
        <v>23012218027</v>
      </c>
      <c r="I1330" t="s">
        <v>126</v>
      </c>
      <c r="J1330">
        <v>2.92</v>
      </c>
      <c r="K1330" t="s">
        <v>132</v>
      </c>
      <c r="L1330" t="s">
        <v>359</v>
      </c>
      <c r="N1330">
        <v>17.52</v>
      </c>
      <c r="O1330">
        <v>1</v>
      </c>
      <c r="P1330">
        <v>1</v>
      </c>
      <c r="Q1330">
        <v>125131095</v>
      </c>
      <c r="R1330">
        <v>2098</v>
      </c>
      <c r="T1330">
        <f>MATCH(D1330,Отчет!$D:$D,0)</f>
        <v>45</v>
      </c>
    </row>
    <row r="1331" spans="1:20" x14ac:dyDescent="0.2">
      <c r="A1331">
        <v>474330058</v>
      </c>
      <c r="B1331">
        <v>6</v>
      </c>
      <c r="C1331" t="s">
        <v>186</v>
      </c>
      <c r="D1331">
        <v>474329981</v>
      </c>
      <c r="E1331" t="s">
        <v>218</v>
      </c>
      <c r="F1331" t="s">
        <v>206</v>
      </c>
      <c r="G1331" t="s">
        <v>219</v>
      </c>
      <c r="H1331">
        <v>23012218035</v>
      </c>
      <c r="I1331" t="s">
        <v>126</v>
      </c>
      <c r="J1331">
        <v>2.92</v>
      </c>
      <c r="K1331" t="s">
        <v>132</v>
      </c>
      <c r="L1331" t="s">
        <v>359</v>
      </c>
      <c r="N1331">
        <v>17.52</v>
      </c>
      <c r="O1331">
        <v>1</v>
      </c>
      <c r="P1331">
        <v>1</v>
      </c>
      <c r="Q1331">
        <v>125131095</v>
      </c>
      <c r="R1331">
        <v>2098</v>
      </c>
      <c r="T1331">
        <f>MATCH(D1331,Отчет!$D:$D,0)</f>
        <v>51</v>
      </c>
    </row>
    <row r="1332" spans="1:20" x14ac:dyDescent="0.2">
      <c r="A1332">
        <v>474328165</v>
      </c>
      <c r="B1332">
        <v>6</v>
      </c>
      <c r="C1332" t="s">
        <v>138</v>
      </c>
      <c r="D1332">
        <v>474328086</v>
      </c>
      <c r="E1332" t="s">
        <v>274</v>
      </c>
      <c r="F1332" t="s">
        <v>275</v>
      </c>
      <c r="G1332" t="s">
        <v>148</v>
      </c>
      <c r="H1332">
        <v>23012218101</v>
      </c>
      <c r="I1332" t="s">
        <v>126</v>
      </c>
      <c r="J1332">
        <v>2.92</v>
      </c>
      <c r="K1332" t="s">
        <v>132</v>
      </c>
      <c r="L1332" t="s">
        <v>359</v>
      </c>
      <c r="N1332">
        <v>17.52</v>
      </c>
      <c r="O1332">
        <v>1</v>
      </c>
      <c r="P1332">
        <v>1</v>
      </c>
      <c r="Q1332">
        <v>125131095</v>
      </c>
      <c r="R1332">
        <v>2098</v>
      </c>
      <c r="T1332">
        <f>MATCH(D1332,Отчет!$D:$D,0)</f>
        <v>52</v>
      </c>
    </row>
    <row r="1333" spans="1:20" x14ac:dyDescent="0.2">
      <c r="A1333">
        <v>474328436</v>
      </c>
      <c r="B1333">
        <v>7</v>
      </c>
      <c r="C1333" t="s">
        <v>151</v>
      </c>
      <c r="D1333">
        <v>474328356</v>
      </c>
      <c r="E1333" t="s">
        <v>276</v>
      </c>
      <c r="F1333" t="s">
        <v>277</v>
      </c>
      <c r="G1333" t="s">
        <v>278</v>
      </c>
      <c r="H1333">
        <v>23012218003</v>
      </c>
      <c r="I1333" t="s">
        <v>126</v>
      </c>
      <c r="J1333">
        <v>2.92</v>
      </c>
      <c r="K1333" t="s">
        <v>132</v>
      </c>
      <c r="L1333" t="s">
        <v>359</v>
      </c>
      <c r="N1333">
        <v>20.440000000000001</v>
      </c>
      <c r="O1333">
        <v>1</v>
      </c>
      <c r="P1333">
        <v>1</v>
      </c>
      <c r="Q1333">
        <v>125131095</v>
      </c>
      <c r="R1333">
        <v>2098</v>
      </c>
      <c r="T1333">
        <f>MATCH(D1333,Отчет!$D:$D,0)</f>
        <v>39</v>
      </c>
    </row>
    <row r="1334" spans="1:20" x14ac:dyDescent="0.2">
      <c r="A1334">
        <v>474328554</v>
      </c>
      <c r="B1334">
        <v>6</v>
      </c>
      <c r="C1334" t="s">
        <v>186</v>
      </c>
      <c r="D1334">
        <v>474328476</v>
      </c>
      <c r="E1334" t="s">
        <v>284</v>
      </c>
      <c r="F1334" t="s">
        <v>221</v>
      </c>
      <c r="G1334" t="s">
        <v>185</v>
      </c>
      <c r="H1334">
        <v>23012218014</v>
      </c>
      <c r="I1334" t="s">
        <v>126</v>
      </c>
      <c r="J1334">
        <v>2.92</v>
      </c>
      <c r="K1334" t="s">
        <v>132</v>
      </c>
      <c r="L1334" t="s">
        <v>359</v>
      </c>
      <c r="N1334">
        <v>17.52</v>
      </c>
      <c r="O1334">
        <v>1</v>
      </c>
      <c r="P1334">
        <v>1</v>
      </c>
      <c r="Q1334">
        <v>125131095</v>
      </c>
      <c r="R1334">
        <v>2098</v>
      </c>
      <c r="T1334">
        <f>MATCH(D1334,Отчет!$D:$D,0)</f>
        <v>71</v>
      </c>
    </row>
    <row r="1335" spans="1:20" x14ac:dyDescent="0.2">
      <c r="A1335">
        <v>474328676</v>
      </c>
      <c r="B1335">
        <v>5</v>
      </c>
      <c r="C1335" t="s">
        <v>186</v>
      </c>
      <c r="D1335">
        <v>474328591</v>
      </c>
      <c r="E1335" t="s">
        <v>285</v>
      </c>
      <c r="F1335" t="s">
        <v>206</v>
      </c>
      <c r="G1335" t="s">
        <v>286</v>
      </c>
      <c r="H1335">
        <v>23012218020</v>
      </c>
      <c r="I1335" t="s">
        <v>126</v>
      </c>
      <c r="J1335">
        <v>2.92</v>
      </c>
      <c r="K1335" t="s">
        <v>132</v>
      </c>
      <c r="L1335" t="s">
        <v>359</v>
      </c>
      <c r="N1335">
        <v>14.6</v>
      </c>
      <c r="O1335">
        <v>1</v>
      </c>
      <c r="P1335">
        <v>1</v>
      </c>
      <c r="Q1335">
        <v>125131095</v>
      </c>
      <c r="R1335">
        <v>2098</v>
      </c>
      <c r="T1335">
        <f>MATCH(D1335,Отчет!$D:$D,0)</f>
        <v>65</v>
      </c>
    </row>
    <row r="1336" spans="1:20" x14ac:dyDescent="0.2">
      <c r="A1336">
        <v>474328800</v>
      </c>
      <c r="B1336">
        <v>6</v>
      </c>
      <c r="C1336" t="s">
        <v>138</v>
      </c>
      <c r="D1336">
        <v>474328712</v>
      </c>
      <c r="E1336" t="s">
        <v>287</v>
      </c>
      <c r="F1336" t="s">
        <v>221</v>
      </c>
      <c r="G1336" t="s">
        <v>158</v>
      </c>
      <c r="H1336">
        <v>23012218022</v>
      </c>
      <c r="I1336" t="s">
        <v>126</v>
      </c>
      <c r="J1336">
        <v>2.92</v>
      </c>
      <c r="K1336" t="s">
        <v>132</v>
      </c>
      <c r="L1336" t="s">
        <v>359</v>
      </c>
      <c r="N1336">
        <v>17.52</v>
      </c>
      <c r="O1336">
        <v>1</v>
      </c>
      <c r="P1336">
        <v>1</v>
      </c>
      <c r="Q1336">
        <v>125131095</v>
      </c>
      <c r="R1336">
        <v>2098</v>
      </c>
      <c r="T1336">
        <f>MATCH(D1336,Отчет!$D:$D,0)</f>
        <v>42</v>
      </c>
    </row>
    <row r="1337" spans="1:20" x14ac:dyDescent="0.2">
      <c r="A1337">
        <v>474328933</v>
      </c>
      <c r="B1337">
        <v>8</v>
      </c>
      <c r="C1337" t="s">
        <v>138</v>
      </c>
      <c r="D1337">
        <v>474328842</v>
      </c>
      <c r="E1337" t="s">
        <v>288</v>
      </c>
      <c r="F1337" t="s">
        <v>165</v>
      </c>
      <c r="G1337" t="s">
        <v>289</v>
      </c>
      <c r="H1337">
        <v>23012218028</v>
      </c>
      <c r="I1337" t="s">
        <v>126</v>
      </c>
      <c r="J1337">
        <v>2.92</v>
      </c>
      <c r="K1337" t="s">
        <v>132</v>
      </c>
      <c r="L1337" t="s">
        <v>359</v>
      </c>
      <c r="N1337">
        <v>23.36</v>
      </c>
      <c r="O1337">
        <v>1</v>
      </c>
      <c r="P1337">
        <v>1</v>
      </c>
      <c r="Q1337">
        <v>125131095</v>
      </c>
      <c r="R1337">
        <v>2098</v>
      </c>
      <c r="T1337">
        <f>MATCH(D1337,Отчет!$D:$D,0)</f>
        <v>43</v>
      </c>
    </row>
    <row r="1338" spans="1:20" x14ac:dyDescent="0.2">
      <c r="A1338">
        <v>474329080</v>
      </c>
      <c r="B1338">
        <v>5</v>
      </c>
      <c r="C1338" t="s">
        <v>138</v>
      </c>
      <c r="D1338">
        <v>474328980</v>
      </c>
      <c r="E1338" t="s">
        <v>290</v>
      </c>
      <c r="F1338" t="s">
        <v>196</v>
      </c>
      <c r="G1338" t="s">
        <v>238</v>
      </c>
      <c r="H1338">
        <v>23012218043</v>
      </c>
      <c r="I1338" t="s">
        <v>126</v>
      </c>
      <c r="J1338">
        <v>2.92</v>
      </c>
      <c r="K1338" t="s">
        <v>132</v>
      </c>
      <c r="L1338" t="s">
        <v>359</v>
      </c>
      <c r="N1338">
        <v>14.6</v>
      </c>
      <c r="O1338">
        <v>1</v>
      </c>
      <c r="P1338">
        <v>1</v>
      </c>
      <c r="Q1338">
        <v>125131095</v>
      </c>
      <c r="R1338">
        <v>2098</v>
      </c>
      <c r="T1338">
        <f>MATCH(D1338,Отчет!$D:$D,0)</f>
        <v>37</v>
      </c>
    </row>
    <row r="1339" spans="1:20" x14ac:dyDescent="0.2">
      <c r="A1339">
        <v>474327182</v>
      </c>
      <c r="B1339">
        <v>7</v>
      </c>
      <c r="C1339" t="s">
        <v>138</v>
      </c>
      <c r="D1339">
        <v>474327094</v>
      </c>
      <c r="E1339" t="s">
        <v>304</v>
      </c>
      <c r="F1339" t="s">
        <v>221</v>
      </c>
      <c r="G1339" t="s">
        <v>242</v>
      </c>
      <c r="H1339">
        <v>23012218090</v>
      </c>
      <c r="I1339" t="s">
        <v>126</v>
      </c>
      <c r="J1339">
        <v>2.92</v>
      </c>
      <c r="K1339" t="s">
        <v>132</v>
      </c>
      <c r="L1339" t="s">
        <v>359</v>
      </c>
      <c r="N1339">
        <v>20.440000000000001</v>
      </c>
      <c r="O1339">
        <v>1</v>
      </c>
      <c r="P1339">
        <v>1</v>
      </c>
      <c r="Q1339">
        <v>125131095</v>
      </c>
      <c r="R1339">
        <v>2098</v>
      </c>
      <c r="T1339">
        <f>MATCH(D1339,Отчет!$D:$D,0)</f>
        <v>47</v>
      </c>
    </row>
    <row r="1340" spans="1:20" x14ac:dyDescent="0.2">
      <c r="A1340">
        <v>474327313</v>
      </c>
      <c r="B1340">
        <v>6</v>
      </c>
      <c r="C1340" t="s">
        <v>138</v>
      </c>
      <c r="D1340">
        <v>474327233</v>
      </c>
      <c r="E1340" t="s">
        <v>305</v>
      </c>
      <c r="F1340" t="s">
        <v>203</v>
      </c>
      <c r="G1340" t="s">
        <v>171</v>
      </c>
      <c r="H1340">
        <v>23012218038</v>
      </c>
      <c r="I1340" t="s">
        <v>126</v>
      </c>
      <c r="J1340">
        <v>2.92</v>
      </c>
      <c r="K1340" t="s">
        <v>132</v>
      </c>
      <c r="L1340" t="s">
        <v>359</v>
      </c>
      <c r="N1340">
        <v>17.52</v>
      </c>
      <c r="O1340">
        <v>1</v>
      </c>
      <c r="P1340">
        <v>1</v>
      </c>
      <c r="Q1340">
        <v>125131095</v>
      </c>
      <c r="R1340">
        <v>2098</v>
      </c>
      <c r="T1340">
        <f>MATCH(D1340,Отчет!$D:$D,0)</f>
        <v>54</v>
      </c>
    </row>
    <row r="1341" spans="1:20" x14ac:dyDescent="0.2">
      <c r="A1341">
        <v>474327431</v>
      </c>
      <c r="B1341">
        <v>5</v>
      </c>
      <c r="C1341" t="s">
        <v>138</v>
      </c>
      <c r="D1341">
        <v>474327353</v>
      </c>
      <c r="E1341" t="s">
        <v>306</v>
      </c>
      <c r="F1341" t="s">
        <v>307</v>
      </c>
      <c r="G1341" t="s">
        <v>247</v>
      </c>
      <c r="H1341">
        <v>23012218006</v>
      </c>
      <c r="I1341" t="s">
        <v>126</v>
      </c>
      <c r="J1341">
        <v>2.92</v>
      </c>
      <c r="K1341" t="s">
        <v>132</v>
      </c>
      <c r="L1341" t="s">
        <v>359</v>
      </c>
      <c r="N1341">
        <v>14.6</v>
      </c>
      <c r="O1341">
        <v>1</v>
      </c>
      <c r="P1341">
        <v>1</v>
      </c>
      <c r="Q1341">
        <v>125131095</v>
      </c>
      <c r="R1341">
        <v>2098</v>
      </c>
      <c r="T1341">
        <f>MATCH(D1341,Отчет!$D:$D,0)</f>
        <v>44</v>
      </c>
    </row>
    <row r="1342" spans="1:20" x14ac:dyDescent="0.2">
      <c r="A1342">
        <v>474327554</v>
      </c>
      <c r="B1342">
        <v>5</v>
      </c>
      <c r="C1342" t="s">
        <v>138</v>
      </c>
      <c r="D1342">
        <v>474327467</v>
      </c>
      <c r="E1342" t="s">
        <v>308</v>
      </c>
      <c r="F1342" t="s">
        <v>309</v>
      </c>
      <c r="G1342" t="s">
        <v>310</v>
      </c>
      <c r="H1342">
        <v>23012218113</v>
      </c>
      <c r="I1342" t="s">
        <v>126</v>
      </c>
      <c r="J1342">
        <v>2.92</v>
      </c>
      <c r="K1342" t="s">
        <v>132</v>
      </c>
      <c r="L1342" t="s">
        <v>359</v>
      </c>
      <c r="N1342">
        <v>14.6</v>
      </c>
      <c r="O1342">
        <v>1</v>
      </c>
      <c r="P1342">
        <v>1</v>
      </c>
      <c r="Q1342">
        <v>125131095</v>
      </c>
      <c r="R1342">
        <v>2098</v>
      </c>
      <c r="T1342">
        <f>MATCH(D1342,Отчет!$D:$D,0)</f>
        <v>27</v>
      </c>
    </row>
    <row r="1343" spans="1:20" x14ac:dyDescent="0.2">
      <c r="A1343">
        <v>474327681</v>
      </c>
      <c r="B1343">
        <v>6</v>
      </c>
      <c r="C1343" t="s">
        <v>138</v>
      </c>
      <c r="D1343">
        <v>474327603</v>
      </c>
      <c r="E1343" t="s">
        <v>311</v>
      </c>
      <c r="F1343" t="s">
        <v>292</v>
      </c>
      <c r="G1343" t="s">
        <v>247</v>
      </c>
      <c r="H1343">
        <v>23012218024</v>
      </c>
      <c r="I1343" t="s">
        <v>126</v>
      </c>
      <c r="J1343">
        <v>2.92</v>
      </c>
      <c r="K1343" t="s">
        <v>132</v>
      </c>
      <c r="L1343" t="s">
        <v>359</v>
      </c>
      <c r="N1343">
        <v>17.52</v>
      </c>
      <c r="O1343">
        <v>1</v>
      </c>
      <c r="P1343">
        <v>1</v>
      </c>
      <c r="Q1343">
        <v>125131095</v>
      </c>
      <c r="R1343">
        <v>2098</v>
      </c>
      <c r="T1343">
        <f>MATCH(D1343,Отчет!$D:$D,0)</f>
        <v>48</v>
      </c>
    </row>
    <row r="1344" spans="1:20" x14ac:dyDescent="0.2">
      <c r="A1344">
        <v>474327799</v>
      </c>
      <c r="B1344">
        <v>6</v>
      </c>
      <c r="C1344" t="s">
        <v>138</v>
      </c>
      <c r="D1344">
        <v>474327717</v>
      </c>
      <c r="E1344" t="s">
        <v>312</v>
      </c>
      <c r="F1344" t="s">
        <v>209</v>
      </c>
      <c r="G1344" t="s">
        <v>313</v>
      </c>
      <c r="H1344">
        <v>23012218096</v>
      </c>
      <c r="I1344" t="s">
        <v>126</v>
      </c>
      <c r="J1344">
        <v>2.92</v>
      </c>
      <c r="K1344" t="s">
        <v>132</v>
      </c>
      <c r="L1344" t="s">
        <v>359</v>
      </c>
      <c r="N1344">
        <v>17.52</v>
      </c>
      <c r="O1344">
        <v>1</v>
      </c>
      <c r="P1344">
        <v>1</v>
      </c>
      <c r="Q1344">
        <v>125131095</v>
      </c>
      <c r="R1344">
        <v>2098</v>
      </c>
      <c r="T1344">
        <f>MATCH(D1344,Отчет!$D:$D,0)</f>
        <v>32</v>
      </c>
    </row>
    <row r="1345" spans="1:20" x14ac:dyDescent="0.2">
      <c r="A1345">
        <v>474327925</v>
      </c>
      <c r="B1345">
        <v>6</v>
      </c>
      <c r="C1345" t="s">
        <v>138</v>
      </c>
      <c r="D1345">
        <v>474327839</v>
      </c>
      <c r="E1345" t="s">
        <v>314</v>
      </c>
      <c r="F1345" t="s">
        <v>184</v>
      </c>
      <c r="G1345" t="s">
        <v>242</v>
      </c>
      <c r="H1345">
        <v>23012218112</v>
      </c>
      <c r="I1345" t="s">
        <v>126</v>
      </c>
      <c r="J1345">
        <v>2.92</v>
      </c>
      <c r="K1345" t="s">
        <v>132</v>
      </c>
      <c r="L1345" t="s">
        <v>359</v>
      </c>
      <c r="N1345">
        <v>17.52</v>
      </c>
      <c r="O1345">
        <v>1</v>
      </c>
      <c r="P1345">
        <v>1</v>
      </c>
      <c r="Q1345">
        <v>125131095</v>
      </c>
      <c r="R1345">
        <v>2098</v>
      </c>
      <c r="T1345">
        <f>MATCH(D1345,Отчет!$D:$D,0)</f>
        <v>31</v>
      </c>
    </row>
    <row r="1346" spans="1:20" x14ac:dyDescent="0.2">
      <c r="A1346">
        <v>474328050</v>
      </c>
      <c r="B1346">
        <v>7</v>
      </c>
      <c r="C1346" t="s">
        <v>138</v>
      </c>
      <c r="D1346">
        <v>474327973</v>
      </c>
      <c r="E1346" t="s">
        <v>315</v>
      </c>
      <c r="F1346" t="s">
        <v>184</v>
      </c>
      <c r="G1346" t="s">
        <v>262</v>
      </c>
      <c r="H1346">
        <v>23012218097</v>
      </c>
      <c r="I1346" t="s">
        <v>126</v>
      </c>
      <c r="J1346">
        <v>2.92</v>
      </c>
      <c r="K1346" t="s">
        <v>132</v>
      </c>
      <c r="L1346" t="s">
        <v>359</v>
      </c>
      <c r="N1346">
        <v>20.440000000000001</v>
      </c>
      <c r="O1346">
        <v>1</v>
      </c>
      <c r="P1346">
        <v>1</v>
      </c>
      <c r="Q1346">
        <v>125131095</v>
      </c>
      <c r="R1346">
        <v>2098</v>
      </c>
      <c r="T1346">
        <f>MATCH(D1346,Отчет!$D:$D,0)</f>
        <v>41</v>
      </c>
    </row>
    <row r="1347" spans="1:20" x14ac:dyDescent="0.2">
      <c r="A1347">
        <v>474336168</v>
      </c>
      <c r="B1347">
        <v>3</v>
      </c>
      <c r="C1347" t="s">
        <v>186</v>
      </c>
      <c r="D1347">
        <v>474336087</v>
      </c>
      <c r="E1347" t="s">
        <v>316</v>
      </c>
      <c r="F1347" t="s">
        <v>317</v>
      </c>
      <c r="G1347" t="s">
        <v>148</v>
      </c>
      <c r="H1347">
        <v>23012218111</v>
      </c>
      <c r="I1347" t="s">
        <v>126</v>
      </c>
      <c r="J1347">
        <v>2.92</v>
      </c>
      <c r="K1347" t="s">
        <v>132</v>
      </c>
      <c r="L1347" t="s">
        <v>359</v>
      </c>
      <c r="N1347">
        <v>0</v>
      </c>
      <c r="O1347">
        <v>0</v>
      </c>
      <c r="P1347">
        <v>1</v>
      </c>
      <c r="Q1347">
        <v>125131095</v>
      </c>
      <c r="R1347">
        <v>2098</v>
      </c>
      <c r="T1347">
        <f>MATCH(D1347,Отчет!$D:$D,0)</f>
        <v>86</v>
      </c>
    </row>
    <row r="1348" spans="1:20" x14ac:dyDescent="0.2">
      <c r="A1348">
        <v>474335059</v>
      </c>
      <c r="B1348">
        <v>2</v>
      </c>
      <c r="C1348" t="s">
        <v>138</v>
      </c>
      <c r="D1348">
        <v>474334976</v>
      </c>
      <c r="E1348" t="s">
        <v>259</v>
      </c>
      <c r="F1348" t="s">
        <v>260</v>
      </c>
      <c r="G1348" t="s">
        <v>166</v>
      </c>
      <c r="H1348">
        <v>23012218017</v>
      </c>
      <c r="I1348" t="s">
        <v>126</v>
      </c>
      <c r="J1348">
        <v>2.92</v>
      </c>
      <c r="K1348" t="s">
        <v>132</v>
      </c>
      <c r="L1348" t="s">
        <v>359</v>
      </c>
      <c r="N1348">
        <v>0</v>
      </c>
      <c r="O1348">
        <v>0</v>
      </c>
      <c r="P1348">
        <v>1</v>
      </c>
      <c r="Q1348">
        <v>125131095</v>
      </c>
      <c r="R1348">
        <v>2098</v>
      </c>
      <c r="T1348">
        <f>MATCH(D1348,Отчет!$D:$D,0)</f>
        <v>78</v>
      </c>
    </row>
    <row r="1349" spans="1:20" x14ac:dyDescent="0.2">
      <c r="A1349">
        <v>508355964</v>
      </c>
      <c r="B1349">
        <v>10</v>
      </c>
      <c r="C1349" t="s">
        <v>186</v>
      </c>
      <c r="D1349">
        <v>504285401</v>
      </c>
      <c r="E1349" t="s">
        <v>187</v>
      </c>
      <c r="F1349" t="s">
        <v>188</v>
      </c>
      <c r="G1349" t="s">
        <v>189</v>
      </c>
      <c r="H1349" t="s">
        <v>190</v>
      </c>
      <c r="I1349" t="s">
        <v>126</v>
      </c>
      <c r="J1349">
        <v>4</v>
      </c>
      <c r="K1349" t="s">
        <v>132</v>
      </c>
      <c r="L1349" t="s">
        <v>359</v>
      </c>
      <c r="N1349">
        <v>29.2</v>
      </c>
      <c r="O1349">
        <v>1</v>
      </c>
      <c r="P1349">
        <v>1</v>
      </c>
      <c r="Q1349">
        <v>125131095</v>
      </c>
      <c r="R1349">
        <v>2098</v>
      </c>
      <c r="S1349" t="s">
        <v>150</v>
      </c>
      <c r="T1349">
        <f>MATCH(D1349,Отчет!$D:$D,0)</f>
        <v>56</v>
      </c>
    </row>
    <row r="1350" spans="1:20" x14ac:dyDescent="0.2">
      <c r="A1350">
        <v>558947861</v>
      </c>
      <c r="B1350">
        <v>6</v>
      </c>
      <c r="C1350" t="s">
        <v>138</v>
      </c>
      <c r="D1350">
        <v>558947103</v>
      </c>
      <c r="E1350" t="s">
        <v>156</v>
      </c>
      <c r="F1350" t="s">
        <v>157</v>
      </c>
      <c r="G1350" t="s">
        <v>158</v>
      </c>
      <c r="H1350" t="s">
        <v>159</v>
      </c>
      <c r="I1350" t="s">
        <v>126</v>
      </c>
      <c r="K1350" t="s">
        <v>132</v>
      </c>
      <c r="L1350" t="s">
        <v>359</v>
      </c>
      <c r="N1350">
        <v>17.52</v>
      </c>
      <c r="O1350">
        <v>1</v>
      </c>
      <c r="P1350">
        <v>0</v>
      </c>
      <c r="Q1350">
        <v>125131095</v>
      </c>
      <c r="R1350">
        <v>2098</v>
      </c>
      <c r="S1350" t="s">
        <v>160</v>
      </c>
      <c r="T1350">
        <f>MATCH(D1350,Отчет!$D:$D,0)</f>
        <v>93</v>
      </c>
    </row>
    <row r="1351" spans="1:20" x14ac:dyDescent="0.2">
      <c r="A1351">
        <v>539780705</v>
      </c>
      <c r="B1351">
        <v>5</v>
      </c>
      <c r="C1351" t="s">
        <v>118</v>
      </c>
      <c r="D1351">
        <v>507011656</v>
      </c>
      <c r="E1351" t="s">
        <v>119</v>
      </c>
      <c r="F1351" t="s">
        <v>120</v>
      </c>
      <c r="G1351" t="s">
        <v>121</v>
      </c>
      <c r="H1351">
        <v>21012218003</v>
      </c>
      <c r="I1351" t="s">
        <v>338</v>
      </c>
      <c r="J1351">
        <v>2.2400000000000002</v>
      </c>
      <c r="K1351" t="s">
        <v>132</v>
      </c>
      <c r="L1351" t="s">
        <v>359</v>
      </c>
      <c r="N1351">
        <v>11.200000000000001</v>
      </c>
      <c r="O1351">
        <v>1</v>
      </c>
      <c r="P1351">
        <v>1</v>
      </c>
      <c r="Q1351">
        <v>131560603</v>
      </c>
      <c r="R1351">
        <v>2098</v>
      </c>
      <c r="T1351">
        <f>MATCH(D1351,Отчет!$D:$D,0)</f>
        <v>14</v>
      </c>
    </row>
    <row r="1352" spans="1:20" x14ac:dyDescent="0.2">
      <c r="A1352">
        <v>515592493</v>
      </c>
      <c r="B1352">
        <v>10</v>
      </c>
      <c r="C1352" t="s">
        <v>138</v>
      </c>
      <c r="D1352">
        <v>515581670</v>
      </c>
      <c r="E1352" t="s">
        <v>139</v>
      </c>
      <c r="F1352" t="s">
        <v>140</v>
      </c>
      <c r="G1352" t="s">
        <v>141</v>
      </c>
      <c r="H1352" t="s">
        <v>142</v>
      </c>
      <c r="I1352" t="s">
        <v>137</v>
      </c>
      <c r="J1352">
        <v>0.5</v>
      </c>
      <c r="K1352" t="s">
        <v>132</v>
      </c>
      <c r="L1352" t="s">
        <v>359</v>
      </c>
      <c r="N1352">
        <v>5</v>
      </c>
      <c r="O1352">
        <v>1</v>
      </c>
      <c r="P1352">
        <v>1</v>
      </c>
      <c r="Q1352">
        <v>125131095</v>
      </c>
      <c r="R1352">
        <v>2098</v>
      </c>
      <c r="S1352" t="s">
        <v>145</v>
      </c>
      <c r="T1352">
        <f>MATCH(D1352,Отчет!$D:$D,0)</f>
        <v>83</v>
      </c>
    </row>
    <row r="1353" spans="1:20" x14ac:dyDescent="0.2">
      <c r="A1353">
        <v>474337912</v>
      </c>
      <c r="C1353" t="s">
        <v>186</v>
      </c>
      <c r="D1353">
        <v>474337793</v>
      </c>
      <c r="E1353" t="s">
        <v>255</v>
      </c>
      <c r="F1353" t="s">
        <v>256</v>
      </c>
      <c r="G1353" t="s">
        <v>217</v>
      </c>
      <c r="H1353">
        <v>23012218086</v>
      </c>
      <c r="I1353" t="s">
        <v>367</v>
      </c>
      <c r="J1353">
        <v>3</v>
      </c>
      <c r="K1353" t="s">
        <v>123</v>
      </c>
      <c r="L1353" t="s">
        <v>359</v>
      </c>
      <c r="M1353">
        <v>1</v>
      </c>
      <c r="N1353">
        <v>0</v>
      </c>
      <c r="P1353">
        <v>1</v>
      </c>
      <c r="Q1353">
        <v>125131095</v>
      </c>
      <c r="R1353">
        <v>2098</v>
      </c>
      <c r="T1353">
        <f>MATCH(D1353,Отчет!$D:$D,0)</f>
        <v>98</v>
      </c>
    </row>
    <row r="1354" spans="1:20" x14ac:dyDescent="0.2">
      <c r="A1354">
        <v>474334818</v>
      </c>
      <c r="B1354">
        <v>4</v>
      </c>
      <c r="C1354" t="s">
        <v>138</v>
      </c>
      <c r="D1354">
        <v>474334707</v>
      </c>
      <c r="E1354" t="s">
        <v>215</v>
      </c>
      <c r="F1354" t="s">
        <v>140</v>
      </c>
      <c r="G1354" t="s">
        <v>141</v>
      </c>
      <c r="H1354">
        <v>23012218007</v>
      </c>
      <c r="I1354" t="s">
        <v>367</v>
      </c>
      <c r="J1354">
        <v>3</v>
      </c>
      <c r="K1354" t="s">
        <v>123</v>
      </c>
      <c r="L1354" t="s">
        <v>359</v>
      </c>
      <c r="N1354">
        <v>12</v>
      </c>
      <c r="O1354">
        <v>1</v>
      </c>
      <c r="P1354">
        <v>1</v>
      </c>
      <c r="Q1354">
        <v>125131095</v>
      </c>
      <c r="R1354">
        <v>2098</v>
      </c>
      <c r="T1354">
        <f>MATCH(D1354,Отчет!$D:$D,0)</f>
        <v>89</v>
      </c>
    </row>
    <row r="1355" spans="1:20" x14ac:dyDescent="0.2">
      <c r="A1355">
        <v>474346289</v>
      </c>
      <c r="B1355">
        <v>7</v>
      </c>
      <c r="C1355" t="s">
        <v>151</v>
      </c>
      <c r="D1355">
        <v>474346125</v>
      </c>
      <c r="E1355" t="s">
        <v>180</v>
      </c>
      <c r="F1355" t="s">
        <v>181</v>
      </c>
      <c r="G1355" t="s">
        <v>182</v>
      </c>
      <c r="H1355">
        <v>23012218048</v>
      </c>
      <c r="I1355" t="s">
        <v>367</v>
      </c>
      <c r="J1355">
        <v>3</v>
      </c>
      <c r="K1355" t="s">
        <v>123</v>
      </c>
      <c r="L1355" t="s">
        <v>359</v>
      </c>
      <c r="N1355">
        <v>21</v>
      </c>
      <c r="O1355">
        <v>1</v>
      </c>
      <c r="P1355">
        <v>1</v>
      </c>
      <c r="Q1355">
        <v>125130273</v>
      </c>
      <c r="R1355">
        <v>2098</v>
      </c>
      <c r="T1355">
        <f>MATCH(D1355,Отчет!$D:$D,0)</f>
        <v>17</v>
      </c>
    </row>
    <row r="1356" spans="1:20" x14ac:dyDescent="0.2">
      <c r="A1356">
        <v>474346465</v>
      </c>
      <c r="B1356">
        <v>8</v>
      </c>
      <c r="C1356" t="s">
        <v>151</v>
      </c>
      <c r="D1356">
        <v>474346308</v>
      </c>
      <c r="E1356" t="s">
        <v>183</v>
      </c>
      <c r="F1356" t="s">
        <v>184</v>
      </c>
      <c r="G1356" t="s">
        <v>185</v>
      </c>
      <c r="H1356">
        <v>23012218083</v>
      </c>
      <c r="I1356" t="s">
        <v>367</v>
      </c>
      <c r="J1356">
        <v>3</v>
      </c>
      <c r="K1356" t="s">
        <v>123</v>
      </c>
      <c r="L1356" t="s">
        <v>359</v>
      </c>
      <c r="N1356">
        <v>24</v>
      </c>
      <c r="O1356">
        <v>1</v>
      </c>
      <c r="P1356">
        <v>1</v>
      </c>
      <c r="Q1356">
        <v>125130273</v>
      </c>
      <c r="R1356">
        <v>2098</v>
      </c>
      <c r="T1356">
        <f>MATCH(D1356,Отчет!$D:$D,0)</f>
        <v>15</v>
      </c>
    </row>
    <row r="1357" spans="1:20" x14ac:dyDescent="0.2">
      <c r="A1357">
        <v>474337122</v>
      </c>
      <c r="B1357">
        <v>5</v>
      </c>
      <c r="C1357" t="s">
        <v>138</v>
      </c>
      <c r="D1357">
        <v>474337002</v>
      </c>
      <c r="E1357" t="s">
        <v>243</v>
      </c>
      <c r="F1357" t="s">
        <v>184</v>
      </c>
      <c r="G1357" t="s">
        <v>244</v>
      </c>
      <c r="H1357">
        <v>23012218011</v>
      </c>
      <c r="I1357" t="s">
        <v>367</v>
      </c>
      <c r="J1357">
        <v>3</v>
      </c>
      <c r="K1357" t="s">
        <v>123</v>
      </c>
      <c r="L1357" t="s">
        <v>359</v>
      </c>
      <c r="N1357">
        <v>15</v>
      </c>
      <c r="O1357">
        <v>1</v>
      </c>
      <c r="P1357">
        <v>1</v>
      </c>
      <c r="Q1357">
        <v>125131095</v>
      </c>
      <c r="R1357">
        <v>2098</v>
      </c>
      <c r="T1357">
        <f>MATCH(D1357,Отчет!$D:$D,0)</f>
        <v>62</v>
      </c>
    </row>
    <row r="1358" spans="1:20" x14ac:dyDescent="0.2">
      <c r="A1358">
        <v>474332566</v>
      </c>
      <c r="B1358">
        <v>7</v>
      </c>
      <c r="C1358" t="s">
        <v>151</v>
      </c>
      <c r="D1358">
        <v>474332445</v>
      </c>
      <c r="E1358" t="s">
        <v>211</v>
      </c>
      <c r="F1358" t="s">
        <v>212</v>
      </c>
      <c r="G1358" t="s">
        <v>213</v>
      </c>
      <c r="H1358">
        <v>23012218104</v>
      </c>
      <c r="I1358" t="s">
        <v>367</v>
      </c>
      <c r="J1358">
        <v>3</v>
      </c>
      <c r="K1358" t="s">
        <v>123</v>
      </c>
      <c r="L1358" t="s">
        <v>359</v>
      </c>
      <c r="N1358">
        <v>21</v>
      </c>
      <c r="O1358">
        <v>1</v>
      </c>
      <c r="P1358">
        <v>1</v>
      </c>
      <c r="Q1358">
        <v>125130273</v>
      </c>
      <c r="R1358">
        <v>2098</v>
      </c>
      <c r="T1358">
        <f>MATCH(D1358,Отчет!$D:$D,0)</f>
        <v>16</v>
      </c>
    </row>
    <row r="1359" spans="1:20" x14ac:dyDescent="0.2">
      <c r="A1359">
        <v>474332433</v>
      </c>
      <c r="B1359">
        <v>8</v>
      </c>
      <c r="C1359" t="s">
        <v>151</v>
      </c>
      <c r="D1359">
        <v>474332318</v>
      </c>
      <c r="E1359" t="s">
        <v>329</v>
      </c>
      <c r="F1359" t="s">
        <v>330</v>
      </c>
      <c r="G1359" t="s">
        <v>242</v>
      </c>
      <c r="H1359">
        <v>23012218091</v>
      </c>
      <c r="I1359" t="s">
        <v>367</v>
      </c>
      <c r="J1359">
        <v>3</v>
      </c>
      <c r="K1359" t="s">
        <v>123</v>
      </c>
      <c r="L1359" t="s">
        <v>359</v>
      </c>
      <c r="N1359">
        <v>24</v>
      </c>
      <c r="O1359">
        <v>1</v>
      </c>
      <c r="P1359">
        <v>1</v>
      </c>
      <c r="Q1359">
        <v>125130273</v>
      </c>
      <c r="R1359">
        <v>2098</v>
      </c>
      <c r="T1359">
        <f>MATCH(D1359,Отчет!$D:$D,0)</f>
        <v>18</v>
      </c>
    </row>
    <row r="1360" spans="1:20" x14ac:dyDescent="0.2">
      <c r="A1360">
        <v>474335704</v>
      </c>
      <c r="B1360">
        <v>6</v>
      </c>
      <c r="C1360" t="s">
        <v>138</v>
      </c>
      <c r="D1360">
        <v>474335589</v>
      </c>
      <c r="E1360" t="s">
        <v>266</v>
      </c>
      <c r="F1360" t="s">
        <v>267</v>
      </c>
      <c r="G1360" t="s">
        <v>268</v>
      </c>
      <c r="H1360">
        <v>23012218057</v>
      </c>
      <c r="I1360" t="s">
        <v>367</v>
      </c>
      <c r="J1360">
        <v>3</v>
      </c>
      <c r="K1360" t="s">
        <v>123</v>
      </c>
      <c r="L1360" t="s">
        <v>359</v>
      </c>
      <c r="N1360">
        <v>18</v>
      </c>
      <c r="O1360">
        <v>1</v>
      </c>
      <c r="P1360">
        <v>1</v>
      </c>
      <c r="Q1360">
        <v>125131095</v>
      </c>
      <c r="R1360">
        <v>2098</v>
      </c>
      <c r="T1360">
        <f>MATCH(D1360,Отчет!$D:$D,0)</f>
        <v>64</v>
      </c>
    </row>
    <row r="1361" spans="1:20" x14ac:dyDescent="0.2">
      <c r="A1361">
        <v>474343261</v>
      </c>
      <c r="B1361">
        <v>6</v>
      </c>
      <c r="C1361" t="s">
        <v>151</v>
      </c>
      <c r="D1361">
        <v>474343139</v>
      </c>
      <c r="E1361" t="s">
        <v>169</v>
      </c>
      <c r="F1361" t="s">
        <v>170</v>
      </c>
      <c r="G1361" t="s">
        <v>171</v>
      </c>
      <c r="H1361">
        <v>23012218050</v>
      </c>
      <c r="I1361" t="s">
        <v>367</v>
      </c>
      <c r="J1361">
        <v>3</v>
      </c>
      <c r="K1361" t="s">
        <v>123</v>
      </c>
      <c r="L1361" t="s">
        <v>359</v>
      </c>
      <c r="N1361">
        <v>18</v>
      </c>
      <c r="O1361">
        <v>1</v>
      </c>
      <c r="P1361">
        <v>1</v>
      </c>
      <c r="Q1361">
        <v>125130273</v>
      </c>
      <c r="R1361">
        <v>2098</v>
      </c>
      <c r="T1361">
        <f>MATCH(D1361,Отчет!$D:$D,0)</f>
        <v>33</v>
      </c>
    </row>
    <row r="1362" spans="1:20" x14ac:dyDescent="0.2">
      <c r="A1362">
        <v>474327961</v>
      </c>
      <c r="B1362">
        <v>8</v>
      </c>
      <c r="C1362" t="s">
        <v>138</v>
      </c>
      <c r="D1362">
        <v>474327839</v>
      </c>
      <c r="E1362" t="s">
        <v>314</v>
      </c>
      <c r="F1362" t="s">
        <v>184</v>
      </c>
      <c r="G1362" t="s">
        <v>242</v>
      </c>
      <c r="H1362">
        <v>23012218112</v>
      </c>
      <c r="I1362" t="s">
        <v>367</v>
      </c>
      <c r="J1362">
        <v>3</v>
      </c>
      <c r="K1362" t="s">
        <v>123</v>
      </c>
      <c r="L1362" t="s">
        <v>359</v>
      </c>
      <c r="N1362">
        <v>24</v>
      </c>
      <c r="O1362">
        <v>1</v>
      </c>
      <c r="P1362">
        <v>1</v>
      </c>
      <c r="Q1362">
        <v>125131095</v>
      </c>
      <c r="R1362">
        <v>2098</v>
      </c>
      <c r="T1362">
        <f>MATCH(D1362,Отчет!$D:$D,0)</f>
        <v>31</v>
      </c>
    </row>
    <row r="1363" spans="1:20" x14ac:dyDescent="0.2">
      <c r="A1363">
        <v>474329842</v>
      </c>
      <c r="B1363">
        <v>4</v>
      </c>
      <c r="C1363" t="s">
        <v>186</v>
      </c>
      <c r="D1363">
        <v>474329718</v>
      </c>
      <c r="E1363" t="s">
        <v>301</v>
      </c>
      <c r="F1363" t="s">
        <v>209</v>
      </c>
      <c r="G1363" t="s">
        <v>286</v>
      </c>
      <c r="H1363">
        <v>23012218015</v>
      </c>
      <c r="I1363" t="s">
        <v>367</v>
      </c>
      <c r="J1363">
        <v>3</v>
      </c>
      <c r="K1363" t="s">
        <v>123</v>
      </c>
      <c r="L1363" t="s">
        <v>359</v>
      </c>
      <c r="N1363">
        <v>12</v>
      </c>
      <c r="O1363">
        <v>1</v>
      </c>
      <c r="P1363">
        <v>1</v>
      </c>
      <c r="Q1363">
        <v>125131095</v>
      </c>
      <c r="R1363">
        <v>2098</v>
      </c>
      <c r="T1363">
        <f>MATCH(D1363,Отчет!$D:$D,0)</f>
        <v>58</v>
      </c>
    </row>
    <row r="1364" spans="1:20" x14ac:dyDescent="0.2">
      <c r="A1364">
        <v>474328197</v>
      </c>
      <c r="B1364">
        <v>8</v>
      </c>
      <c r="C1364" t="s">
        <v>138</v>
      </c>
      <c r="D1364">
        <v>474328086</v>
      </c>
      <c r="E1364" t="s">
        <v>274</v>
      </c>
      <c r="F1364" t="s">
        <v>275</v>
      </c>
      <c r="G1364" t="s">
        <v>148</v>
      </c>
      <c r="H1364">
        <v>23012218101</v>
      </c>
      <c r="I1364" t="s">
        <v>367</v>
      </c>
      <c r="J1364">
        <v>3</v>
      </c>
      <c r="K1364" t="s">
        <v>123</v>
      </c>
      <c r="L1364" t="s">
        <v>359</v>
      </c>
      <c r="N1364">
        <v>24</v>
      </c>
      <c r="O1364">
        <v>1</v>
      </c>
      <c r="P1364">
        <v>1</v>
      </c>
      <c r="Q1364">
        <v>125131095</v>
      </c>
      <c r="R1364">
        <v>2098</v>
      </c>
      <c r="T1364">
        <f>MATCH(D1364,Отчет!$D:$D,0)</f>
        <v>52</v>
      </c>
    </row>
    <row r="1365" spans="1:20" x14ac:dyDescent="0.2">
      <c r="A1365">
        <v>474328961</v>
      </c>
      <c r="B1365">
        <v>4</v>
      </c>
      <c r="C1365" t="s">
        <v>138</v>
      </c>
      <c r="D1365">
        <v>474328842</v>
      </c>
      <c r="E1365" t="s">
        <v>288</v>
      </c>
      <c r="F1365" t="s">
        <v>165</v>
      </c>
      <c r="G1365" t="s">
        <v>289</v>
      </c>
      <c r="H1365">
        <v>23012218028</v>
      </c>
      <c r="I1365" t="s">
        <v>367</v>
      </c>
      <c r="J1365">
        <v>3</v>
      </c>
      <c r="K1365" t="s">
        <v>123</v>
      </c>
      <c r="L1365" t="s">
        <v>359</v>
      </c>
      <c r="N1365">
        <v>12</v>
      </c>
      <c r="O1365">
        <v>1</v>
      </c>
      <c r="P1365">
        <v>1</v>
      </c>
      <c r="Q1365">
        <v>125131095</v>
      </c>
      <c r="R1365">
        <v>2098</v>
      </c>
      <c r="T1365">
        <f>MATCH(D1365,Отчет!$D:$D,0)</f>
        <v>43</v>
      </c>
    </row>
    <row r="1366" spans="1:20" x14ac:dyDescent="0.2">
      <c r="A1366">
        <v>474329108</v>
      </c>
      <c r="B1366">
        <v>7</v>
      </c>
      <c r="C1366" t="s">
        <v>138</v>
      </c>
      <c r="D1366">
        <v>474328980</v>
      </c>
      <c r="E1366" t="s">
        <v>290</v>
      </c>
      <c r="F1366" t="s">
        <v>196</v>
      </c>
      <c r="G1366" t="s">
        <v>238</v>
      </c>
      <c r="H1366">
        <v>23012218043</v>
      </c>
      <c r="I1366" t="s">
        <v>367</v>
      </c>
      <c r="J1366">
        <v>3</v>
      </c>
      <c r="K1366" t="s">
        <v>123</v>
      </c>
      <c r="L1366" t="s">
        <v>359</v>
      </c>
      <c r="N1366">
        <v>21</v>
      </c>
      <c r="O1366">
        <v>1</v>
      </c>
      <c r="P1366">
        <v>1</v>
      </c>
      <c r="Q1366">
        <v>125131095</v>
      </c>
      <c r="R1366">
        <v>2098</v>
      </c>
      <c r="T1366">
        <f>MATCH(D1366,Отчет!$D:$D,0)</f>
        <v>37</v>
      </c>
    </row>
    <row r="1367" spans="1:20" x14ac:dyDescent="0.2">
      <c r="A1367">
        <v>474331807</v>
      </c>
      <c r="B1367">
        <v>8</v>
      </c>
      <c r="C1367" t="s">
        <v>151</v>
      </c>
      <c r="D1367">
        <v>474331680</v>
      </c>
      <c r="E1367" t="s">
        <v>220</v>
      </c>
      <c r="F1367" t="s">
        <v>321</v>
      </c>
      <c r="G1367" t="s">
        <v>185</v>
      </c>
      <c r="H1367">
        <v>23012218070</v>
      </c>
      <c r="I1367" t="s">
        <v>367</v>
      </c>
      <c r="J1367">
        <v>3</v>
      </c>
      <c r="K1367" t="s">
        <v>123</v>
      </c>
      <c r="L1367" t="s">
        <v>359</v>
      </c>
      <c r="N1367">
        <v>24</v>
      </c>
      <c r="O1367">
        <v>1</v>
      </c>
      <c r="P1367">
        <v>1</v>
      </c>
      <c r="Q1367">
        <v>125130273</v>
      </c>
      <c r="R1367">
        <v>2098</v>
      </c>
      <c r="T1367">
        <f>MATCH(D1367,Отчет!$D:$D,0)</f>
        <v>13</v>
      </c>
    </row>
    <row r="1368" spans="1:20" x14ac:dyDescent="0.2">
      <c r="A1368">
        <v>474330338</v>
      </c>
      <c r="B1368">
        <v>5</v>
      </c>
      <c r="C1368" t="s">
        <v>186</v>
      </c>
      <c r="D1368">
        <v>474330217</v>
      </c>
      <c r="E1368" t="s">
        <v>222</v>
      </c>
      <c r="F1368" t="s">
        <v>223</v>
      </c>
      <c r="G1368" t="s">
        <v>224</v>
      </c>
      <c r="H1368">
        <v>23012218095</v>
      </c>
      <c r="I1368" t="s">
        <v>367</v>
      </c>
      <c r="J1368">
        <v>3</v>
      </c>
      <c r="K1368" t="s">
        <v>123</v>
      </c>
      <c r="L1368" t="s">
        <v>359</v>
      </c>
      <c r="N1368">
        <v>15</v>
      </c>
      <c r="O1368">
        <v>1</v>
      </c>
      <c r="P1368">
        <v>1</v>
      </c>
      <c r="Q1368">
        <v>125131095</v>
      </c>
      <c r="R1368">
        <v>2098</v>
      </c>
      <c r="T1368">
        <f>MATCH(D1368,Отчет!$D:$D,0)</f>
        <v>34</v>
      </c>
    </row>
    <row r="1369" spans="1:20" x14ac:dyDescent="0.2">
      <c r="A1369">
        <v>474330768</v>
      </c>
      <c r="B1369">
        <v>9</v>
      </c>
      <c r="C1369" t="s">
        <v>151</v>
      </c>
      <c r="D1369">
        <v>474330606</v>
      </c>
      <c r="E1369" t="s">
        <v>225</v>
      </c>
      <c r="F1369" t="s">
        <v>226</v>
      </c>
      <c r="G1369" t="s">
        <v>227</v>
      </c>
      <c r="H1369">
        <v>23012218001</v>
      </c>
      <c r="I1369" t="s">
        <v>367</v>
      </c>
      <c r="J1369">
        <v>3</v>
      </c>
      <c r="K1369" t="s">
        <v>123</v>
      </c>
      <c r="L1369" t="s">
        <v>359</v>
      </c>
      <c r="N1369">
        <v>27</v>
      </c>
      <c r="O1369">
        <v>1</v>
      </c>
      <c r="P1369">
        <v>1</v>
      </c>
      <c r="Q1369">
        <v>125130273</v>
      </c>
      <c r="R1369">
        <v>2098</v>
      </c>
      <c r="T1369">
        <f>MATCH(D1369,Отчет!$D:$D,0)</f>
        <v>12</v>
      </c>
    </row>
    <row r="1370" spans="1:20" x14ac:dyDescent="0.2">
      <c r="A1370">
        <v>474330922</v>
      </c>
      <c r="B1370">
        <v>7</v>
      </c>
      <c r="C1370" t="s">
        <v>151</v>
      </c>
      <c r="D1370">
        <v>474330791</v>
      </c>
      <c r="E1370" t="s">
        <v>228</v>
      </c>
      <c r="F1370" t="s">
        <v>229</v>
      </c>
      <c r="G1370" t="s">
        <v>230</v>
      </c>
      <c r="H1370">
        <v>23012218004</v>
      </c>
      <c r="I1370" t="s">
        <v>367</v>
      </c>
      <c r="J1370">
        <v>3</v>
      </c>
      <c r="K1370" t="s">
        <v>123</v>
      </c>
      <c r="L1370" t="s">
        <v>359</v>
      </c>
      <c r="N1370">
        <v>21</v>
      </c>
      <c r="O1370">
        <v>1</v>
      </c>
      <c r="P1370">
        <v>1</v>
      </c>
      <c r="Q1370">
        <v>125130273</v>
      </c>
      <c r="R1370">
        <v>2098</v>
      </c>
      <c r="T1370">
        <f>MATCH(D1370,Отчет!$D:$D,0)</f>
        <v>28</v>
      </c>
    </row>
    <row r="1371" spans="1:20" x14ac:dyDescent="0.2">
      <c r="A1371">
        <v>474331052</v>
      </c>
      <c r="B1371">
        <v>7</v>
      </c>
      <c r="C1371" t="s">
        <v>151</v>
      </c>
      <c r="D1371">
        <v>474330934</v>
      </c>
      <c r="E1371" t="s">
        <v>231</v>
      </c>
      <c r="F1371" t="s">
        <v>232</v>
      </c>
      <c r="G1371" t="s">
        <v>233</v>
      </c>
      <c r="H1371">
        <v>23012218036</v>
      </c>
      <c r="I1371" t="s">
        <v>367</v>
      </c>
      <c r="J1371">
        <v>3</v>
      </c>
      <c r="K1371" t="s">
        <v>123</v>
      </c>
      <c r="L1371" t="s">
        <v>359</v>
      </c>
      <c r="N1371">
        <v>21</v>
      </c>
      <c r="O1371">
        <v>1</v>
      </c>
      <c r="P1371">
        <v>1</v>
      </c>
      <c r="Q1371">
        <v>125130273</v>
      </c>
      <c r="R1371">
        <v>2098</v>
      </c>
      <c r="T1371">
        <f>MATCH(D1371,Отчет!$D:$D,0)</f>
        <v>21</v>
      </c>
    </row>
    <row r="1372" spans="1:20" x14ac:dyDescent="0.2">
      <c r="A1372">
        <v>474331183</v>
      </c>
      <c r="B1372">
        <v>7</v>
      </c>
      <c r="C1372" t="s">
        <v>151</v>
      </c>
      <c r="D1372">
        <v>474331060</v>
      </c>
      <c r="E1372" t="s">
        <v>234</v>
      </c>
      <c r="F1372" t="s">
        <v>235</v>
      </c>
      <c r="G1372" t="s">
        <v>236</v>
      </c>
      <c r="H1372">
        <v>23012218041</v>
      </c>
      <c r="I1372" t="s">
        <v>367</v>
      </c>
      <c r="J1372">
        <v>3</v>
      </c>
      <c r="K1372" t="s">
        <v>123</v>
      </c>
      <c r="L1372" t="s">
        <v>359</v>
      </c>
      <c r="N1372">
        <v>21</v>
      </c>
      <c r="O1372">
        <v>1</v>
      </c>
      <c r="P1372">
        <v>1</v>
      </c>
      <c r="Q1372">
        <v>125130273</v>
      </c>
      <c r="R1372">
        <v>2098</v>
      </c>
      <c r="T1372">
        <f>MATCH(D1372,Отчет!$D:$D,0)</f>
        <v>24</v>
      </c>
    </row>
    <row r="1373" spans="1:20" x14ac:dyDescent="0.2">
      <c r="A1373">
        <v>474334964</v>
      </c>
      <c r="B1373">
        <v>4</v>
      </c>
      <c r="C1373" t="s">
        <v>186</v>
      </c>
      <c r="D1373">
        <v>474334830</v>
      </c>
      <c r="E1373" t="s">
        <v>216</v>
      </c>
      <c r="F1373" t="s">
        <v>188</v>
      </c>
      <c r="G1373" t="s">
        <v>217</v>
      </c>
      <c r="H1373">
        <v>23012218016</v>
      </c>
      <c r="I1373" t="s">
        <v>367</v>
      </c>
      <c r="J1373">
        <v>3</v>
      </c>
      <c r="K1373" t="s">
        <v>123</v>
      </c>
      <c r="L1373" t="s">
        <v>359</v>
      </c>
      <c r="N1373">
        <v>12</v>
      </c>
      <c r="O1373">
        <v>1</v>
      </c>
      <c r="P1373">
        <v>1</v>
      </c>
      <c r="Q1373">
        <v>125131095</v>
      </c>
      <c r="R1373">
        <v>2098</v>
      </c>
      <c r="T1373">
        <f>MATCH(D1373,Отчет!$D:$D,0)</f>
        <v>70</v>
      </c>
    </row>
    <row r="1374" spans="1:20" x14ac:dyDescent="0.2">
      <c r="A1374">
        <v>533861881</v>
      </c>
      <c r="B1374">
        <v>6</v>
      </c>
      <c r="C1374" t="s">
        <v>186</v>
      </c>
      <c r="D1374">
        <v>533861329</v>
      </c>
      <c r="E1374" t="s">
        <v>331</v>
      </c>
      <c r="F1374" t="s">
        <v>184</v>
      </c>
      <c r="G1374" t="s">
        <v>238</v>
      </c>
      <c r="H1374" t="s">
        <v>332</v>
      </c>
      <c r="I1374" t="s">
        <v>368</v>
      </c>
      <c r="J1374">
        <v>6</v>
      </c>
      <c r="K1374" t="s">
        <v>123</v>
      </c>
      <c r="L1374" t="s">
        <v>359</v>
      </c>
      <c r="N1374">
        <v>19.98</v>
      </c>
      <c r="O1374">
        <v>1</v>
      </c>
      <c r="P1374">
        <v>0</v>
      </c>
      <c r="Q1374">
        <v>125131095</v>
      </c>
      <c r="R1374">
        <v>2098</v>
      </c>
      <c r="S1374" t="s">
        <v>145</v>
      </c>
      <c r="T1374">
        <f>MATCH(D1374,Отчет!$D:$D,0)</f>
        <v>95</v>
      </c>
    </row>
    <row r="1375" spans="1:20" x14ac:dyDescent="0.2">
      <c r="A1375">
        <v>558947834</v>
      </c>
      <c r="B1375">
        <v>4</v>
      </c>
      <c r="C1375" t="s">
        <v>138</v>
      </c>
      <c r="D1375">
        <v>558947103</v>
      </c>
      <c r="E1375" t="s">
        <v>156</v>
      </c>
      <c r="F1375" t="s">
        <v>157</v>
      </c>
      <c r="G1375" t="s">
        <v>158</v>
      </c>
      <c r="H1375" t="s">
        <v>159</v>
      </c>
      <c r="I1375" t="s">
        <v>130</v>
      </c>
      <c r="J1375">
        <v>1.52</v>
      </c>
      <c r="K1375" t="s">
        <v>123</v>
      </c>
      <c r="L1375" t="s">
        <v>359</v>
      </c>
      <c r="N1375">
        <v>13.32</v>
      </c>
      <c r="O1375">
        <v>1</v>
      </c>
      <c r="P1375">
        <v>0</v>
      </c>
      <c r="Q1375">
        <v>125131095</v>
      </c>
      <c r="R1375">
        <v>2098</v>
      </c>
      <c r="S1375" t="s">
        <v>160</v>
      </c>
      <c r="T1375">
        <f>MATCH(D1375,Отчет!$D:$D,0)</f>
        <v>93</v>
      </c>
    </row>
    <row r="1376" spans="1:20" x14ac:dyDescent="0.2">
      <c r="A1376">
        <v>515592460</v>
      </c>
      <c r="B1376">
        <v>6</v>
      </c>
      <c r="C1376" t="s">
        <v>138</v>
      </c>
      <c r="D1376">
        <v>515581670</v>
      </c>
      <c r="E1376" t="s">
        <v>139</v>
      </c>
      <c r="F1376" t="s">
        <v>140</v>
      </c>
      <c r="G1376" t="s">
        <v>141</v>
      </c>
      <c r="H1376" t="s">
        <v>142</v>
      </c>
      <c r="I1376" t="s">
        <v>369</v>
      </c>
      <c r="J1376">
        <v>3</v>
      </c>
      <c r="K1376" t="s">
        <v>123</v>
      </c>
      <c r="L1376" t="s">
        <v>359</v>
      </c>
      <c r="N1376">
        <v>18</v>
      </c>
      <c r="O1376">
        <v>1</v>
      </c>
      <c r="P1376">
        <v>1</v>
      </c>
      <c r="Q1376">
        <v>125131095</v>
      </c>
      <c r="R1376">
        <v>2098</v>
      </c>
      <c r="S1376" t="s">
        <v>145</v>
      </c>
      <c r="T1376">
        <f>MATCH(D1376,Отчет!$D:$D,0)</f>
        <v>83</v>
      </c>
    </row>
    <row r="1377" spans="1:20" x14ac:dyDescent="0.2">
      <c r="A1377">
        <v>533861871</v>
      </c>
      <c r="B1377">
        <v>6</v>
      </c>
      <c r="C1377" t="s">
        <v>186</v>
      </c>
      <c r="D1377">
        <v>533861329</v>
      </c>
      <c r="E1377" t="s">
        <v>331</v>
      </c>
      <c r="F1377" t="s">
        <v>184</v>
      </c>
      <c r="G1377" t="s">
        <v>238</v>
      </c>
      <c r="H1377" t="s">
        <v>332</v>
      </c>
      <c r="I1377" t="s">
        <v>369</v>
      </c>
      <c r="J1377">
        <v>3</v>
      </c>
      <c r="K1377" t="s">
        <v>123</v>
      </c>
      <c r="L1377" t="s">
        <v>359</v>
      </c>
      <c r="N1377">
        <v>18</v>
      </c>
      <c r="O1377">
        <v>1</v>
      </c>
      <c r="P1377">
        <v>0</v>
      </c>
      <c r="Q1377">
        <v>125131095</v>
      </c>
      <c r="R1377">
        <v>2098</v>
      </c>
      <c r="S1377" t="s">
        <v>145</v>
      </c>
      <c r="T1377">
        <f>MATCH(D1377,Отчет!$D:$D,0)</f>
        <v>95</v>
      </c>
    </row>
    <row r="1378" spans="1:20" x14ac:dyDescent="0.2">
      <c r="A1378">
        <v>474337924</v>
      </c>
      <c r="C1378" t="s">
        <v>186</v>
      </c>
      <c r="D1378">
        <v>474337793</v>
      </c>
      <c r="E1378" t="s">
        <v>255</v>
      </c>
      <c r="F1378" t="s">
        <v>256</v>
      </c>
      <c r="G1378" t="s">
        <v>217</v>
      </c>
      <c r="H1378">
        <v>23012218086</v>
      </c>
      <c r="I1378" t="s">
        <v>362</v>
      </c>
      <c r="J1378">
        <v>3</v>
      </c>
      <c r="K1378" t="s">
        <v>123</v>
      </c>
      <c r="L1378" t="s">
        <v>359</v>
      </c>
      <c r="M1378">
        <v>1</v>
      </c>
      <c r="N1378">
        <v>0</v>
      </c>
      <c r="P1378">
        <v>1</v>
      </c>
      <c r="Q1378">
        <v>125131095</v>
      </c>
      <c r="R1378">
        <v>2098</v>
      </c>
      <c r="T1378">
        <f>MATCH(D1378,Отчет!$D:$D,0)</f>
        <v>98</v>
      </c>
    </row>
    <row r="1379" spans="1:20" x14ac:dyDescent="0.2">
      <c r="A1379">
        <v>474346285</v>
      </c>
      <c r="B1379">
        <v>8</v>
      </c>
      <c r="C1379" t="s">
        <v>151</v>
      </c>
      <c r="D1379">
        <v>474346125</v>
      </c>
      <c r="E1379" t="s">
        <v>180</v>
      </c>
      <c r="F1379" t="s">
        <v>181</v>
      </c>
      <c r="G1379" t="s">
        <v>182</v>
      </c>
      <c r="H1379">
        <v>23012218048</v>
      </c>
      <c r="I1379" t="s">
        <v>362</v>
      </c>
      <c r="J1379">
        <v>3</v>
      </c>
      <c r="K1379" t="s">
        <v>123</v>
      </c>
      <c r="L1379" t="s">
        <v>359</v>
      </c>
      <c r="N1379">
        <v>24</v>
      </c>
      <c r="O1379">
        <v>1</v>
      </c>
      <c r="P1379">
        <v>1</v>
      </c>
      <c r="Q1379">
        <v>125130273</v>
      </c>
      <c r="R1379">
        <v>2098</v>
      </c>
      <c r="T1379">
        <f>MATCH(D1379,Отчет!$D:$D,0)</f>
        <v>17</v>
      </c>
    </row>
    <row r="1380" spans="1:20" x14ac:dyDescent="0.2">
      <c r="A1380">
        <v>474343004</v>
      </c>
      <c r="B1380">
        <v>7</v>
      </c>
      <c r="C1380" t="s">
        <v>151</v>
      </c>
      <c r="D1380">
        <v>474342893</v>
      </c>
      <c r="E1380" t="s">
        <v>164</v>
      </c>
      <c r="F1380" t="s">
        <v>165</v>
      </c>
      <c r="G1380" t="s">
        <v>166</v>
      </c>
      <c r="H1380">
        <v>23012218105</v>
      </c>
      <c r="I1380" t="s">
        <v>362</v>
      </c>
      <c r="J1380">
        <v>3</v>
      </c>
      <c r="K1380" t="s">
        <v>123</v>
      </c>
      <c r="L1380" t="s">
        <v>359</v>
      </c>
      <c r="N1380">
        <v>21</v>
      </c>
      <c r="O1380">
        <v>1</v>
      </c>
      <c r="P1380">
        <v>1</v>
      </c>
      <c r="Q1380">
        <v>125130273</v>
      </c>
      <c r="R1380">
        <v>2098</v>
      </c>
      <c r="T1380">
        <f>MATCH(D1380,Отчет!$D:$D,0)</f>
        <v>35</v>
      </c>
    </row>
    <row r="1381" spans="1:20" x14ac:dyDescent="0.2">
      <c r="A1381">
        <v>474343257</v>
      </c>
      <c r="B1381">
        <v>7</v>
      </c>
      <c r="C1381" t="s">
        <v>151</v>
      </c>
      <c r="D1381">
        <v>474343139</v>
      </c>
      <c r="E1381" t="s">
        <v>169</v>
      </c>
      <c r="F1381" t="s">
        <v>170</v>
      </c>
      <c r="G1381" t="s">
        <v>171</v>
      </c>
      <c r="H1381">
        <v>23012218050</v>
      </c>
      <c r="I1381" t="s">
        <v>362</v>
      </c>
      <c r="J1381">
        <v>3</v>
      </c>
      <c r="K1381" t="s">
        <v>123</v>
      </c>
      <c r="L1381" t="s">
        <v>359</v>
      </c>
      <c r="N1381">
        <v>21</v>
      </c>
      <c r="O1381">
        <v>1</v>
      </c>
      <c r="P1381">
        <v>1</v>
      </c>
      <c r="Q1381">
        <v>125130273</v>
      </c>
      <c r="R1381">
        <v>2098</v>
      </c>
      <c r="T1381">
        <f>MATCH(D1381,Отчет!$D:$D,0)</f>
        <v>33</v>
      </c>
    </row>
    <row r="1382" spans="1:20" x14ac:dyDescent="0.2">
      <c r="A1382">
        <v>474339301</v>
      </c>
      <c r="B1382">
        <v>6</v>
      </c>
      <c r="C1382" t="s">
        <v>186</v>
      </c>
      <c r="D1382">
        <v>474339177</v>
      </c>
      <c r="E1382" t="s">
        <v>194</v>
      </c>
      <c r="F1382" t="s">
        <v>184</v>
      </c>
      <c r="G1382" t="s">
        <v>141</v>
      </c>
      <c r="H1382">
        <v>23012218019</v>
      </c>
      <c r="I1382" t="s">
        <v>362</v>
      </c>
      <c r="J1382">
        <v>3</v>
      </c>
      <c r="K1382" t="s">
        <v>123</v>
      </c>
      <c r="L1382" t="s">
        <v>359</v>
      </c>
      <c r="N1382">
        <v>18</v>
      </c>
      <c r="O1382">
        <v>1</v>
      </c>
      <c r="P1382">
        <v>1</v>
      </c>
      <c r="Q1382">
        <v>125131095</v>
      </c>
      <c r="R1382">
        <v>2098</v>
      </c>
      <c r="T1382">
        <f>MATCH(D1382,Отчет!$D:$D,0)</f>
        <v>40</v>
      </c>
    </row>
    <row r="1383" spans="1:20" x14ac:dyDescent="0.2">
      <c r="A1383">
        <v>474328193</v>
      </c>
      <c r="B1383">
        <v>8</v>
      </c>
      <c r="C1383" t="s">
        <v>138</v>
      </c>
      <c r="D1383">
        <v>474328086</v>
      </c>
      <c r="E1383" t="s">
        <v>274</v>
      </c>
      <c r="F1383" t="s">
        <v>275</v>
      </c>
      <c r="G1383" t="s">
        <v>148</v>
      </c>
      <c r="H1383">
        <v>23012218101</v>
      </c>
      <c r="I1383" t="s">
        <v>362</v>
      </c>
      <c r="J1383">
        <v>3</v>
      </c>
      <c r="K1383" t="s">
        <v>123</v>
      </c>
      <c r="L1383" t="s">
        <v>359</v>
      </c>
      <c r="N1383">
        <v>24</v>
      </c>
      <c r="O1383">
        <v>1</v>
      </c>
      <c r="P1383">
        <v>1</v>
      </c>
      <c r="Q1383">
        <v>125131095</v>
      </c>
      <c r="R1383">
        <v>2098</v>
      </c>
      <c r="T1383">
        <f>MATCH(D1383,Отчет!$D:$D,0)</f>
        <v>52</v>
      </c>
    </row>
    <row r="1384" spans="1:20" x14ac:dyDescent="0.2">
      <c r="A1384">
        <v>474328583</v>
      </c>
      <c r="B1384">
        <v>7</v>
      </c>
      <c r="C1384" t="s">
        <v>186</v>
      </c>
      <c r="D1384">
        <v>474328476</v>
      </c>
      <c r="E1384" t="s">
        <v>284</v>
      </c>
      <c r="F1384" t="s">
        <v>221</v>
      </c>
      <c r="G1384" t="s">
        <v>185</v>
      </c>
      <c r="H1384">
        <v>23012218014</v>
      </c>
      <c r="I1384" t="s">
        <v>362</v>
      </c>
      <c r="J1384">
        <v>3</v>
      </c>
      <c r="K1384" t="s">
        <v>123</v>
      </c>
      <c r="L1384" t="s">
        <v>359</v>
      </c>
      <c r="N1384">
        <v>21</v>
      </c>
      <c r="O1384">
        <v>1</v>
      </c>
      <c r="P1384">
        <v>1</v>
      </c>
      <c r="Q1384">
        <v>125131095</v>
      </c>
      <c r="R1384">
        <v>2098</v>
      </c>
      <c r="T1384">
        <f>MATCH(D1384,Отчет!$D:$D,0)</f>
        <v>71</v>
      </c>
    </row>
    <row r="1385" spans="1:20" x14ac:dyDescent="0.2">
      <c r="A1385">
        <v>474328965</v>
      </c>
      <c r="B1385">
        <v>10</v>
      </c>
      <c r="C1385" t="s">
        <v>138</v>
      </c>
      <c r="D1385">
        <v>474328842</v>
      </c>
      <c r="E1385" t="s">
        <v>288</v>
      </c>
      <c r="F1385" t="s">
        <v>165</v>
      </c>
      <c r="G1385" t="s">
        <v>289</v>
      </c>
      <c r="H1385">
        <v>23012218028</v>
      </c>
      <c r="I1385" t="s">
        <v>362</v>
      </c>
      <c r="J1385">
        <v>3</v>
      </c>
      <c r="K1385" t="s">
        <v>123</v>
      </c>
      <c r="L1385" t="s">
        <v>359</v>
      </c>
      <c r="N1385">
        <v>30</v>
      </c>
      <c r="O1385">
        <v>1</v>
      </c>
      <c r="P1385">
        <v>1</v>
      </c>
      <c r="Q1385">
        <v>125131095</v>
      </c>
      <c r="R1385">
        <v>2098</v>
      </c>
      <c r="T1385">
        <f>MATCH(D1385,Отчет!$D:$D,0)</f>
        <v>43</v>
      </c>
    </row>
    <row r="1386" spans="1:20" x14ac:dyDescent="0.2">
      <c r="A1386">
        <v>474327223</v>
      </c>
      <c r="B1386">
        <v>6</v>
      </c>
      <c r="C1386" t="s">
        <v>138</v>
      </c>
      <c r="D1386">
        <v>474327094</v>
      </c>
      <c r="E1386" t="s">
        <v>304</v>
      </c>
      <c r="F1386" t="s">
        <v>221</v>
      </c>
      <c r="G1386" t="s">
        <v>242</v>
      </c>
      <c r="H1386">
        <v>23012218090</v>
      </c>
      <c r="I1386" t="s">
        <v>362</v>
      </c>
      <c r="J1386">
        <v>3</v>
      </c>
      <c r="K1386" t="s">
        <v>123</v>
      </c>
      <c r="L1386" t="s">
        <v>359</v>
      </c>
      <c r="N1386">
        <v>18</v>
      </c>
      <c r="O1386">
        <v>1</v>
      </c>
      <c r="P1386">
        <v>1</v>
      </c>
      <c r="Q1386">
        <v>125131095</v>
      </c>
      <c r="R1386">
        <v>2098</v>
      </c>
      <c r="T1386">
        <f>MATCH(D1386,Отчет!$D:$D,0)</f>
        <v>47</v>
      </c>
    </row>
    <row r="1387" spans="1:20" x14ac:dyDescent="0.2">
      <c r="A1387">
        <v>474331550</v>
      </c>
      <c r="B1387">
        <v>7</v>
      </c>
      <c r="C1387" t="s">
        <v>151</v>
      </c>
      <c r="D1387">
        <v>474331431</v>
      </c>
      <c r="E1387" t="s">
        <v>281</v>
      </c>
      <c r="F1387" t="s">
        <v>282</v>
      </c>
      <c r="G1387" t="s">
        <v>283</v>
      </c>
      <c r="H1387">
        <v>23012218059</v>
      </c>
      <c r="I1387" t="s">
        <v>362</v>
      </c>
      <c r="J1387">
        <v>3</v>
      </c>
      <c r="K1387" t="s">
        <v>123</v>
      </c>
      <c r="L1387" t="s">
        <v>359</v>
      </c>
      <c r="N1387">
        <v>21</v>
      </c>
      <c r="O1387">
        <v>1</v>
      </c>
      <c r="P1387">
        <v>1</v>
      </c>
      <c r="Q1387">
        <v>125130273</v>
      </c>
      <c r="R1387">
        <v>2098</v>
      </c>
      <c r="T1387">
        <f>MATCH(D1387,Отчет!$D:$D,0)</f>
        <v>25</v>
      </c>
    </row>
    <row r="1388" spans="1:20" x14ac:dyDescent="0.2">
      <c r="A1388">
        <v>474331934</v>
      </c>
      <c r="B1388">
        <v>7</v>
      </c>
      <c r="C1388" t="s">
        <v>151</v>
      </c>
      <c r="D1388">
        <v>474331823</v>
      </c>
      <c r="E1388" t="s">
        <v>322</v>
      </c>
      <c r="F1388" t="s">
        <v>184</v>
      </c>
      <c r="G1388" t="s">
        <v>323</v>
      </c>
      <c r="H1388">
        <v>23012218073</v>
      </c>
      <c r="I1388" t="s">
        <v>362</v>
      </c>
      <c r="J1388">
        <v>3</v>
      </c>
      <c r="K1388" t="s">
        <v>123</v>
      </c>
      <c r="L1388" t="s">
        <v>359</v>
      </c>
      <c r="N1388">
        <v>21</v>
      </c>
      <c r="O1388">
        <v>1</v>
      </c>
      <c r="P1388">
        <v>1</v>
      </c>
      <c r="Q1388">
        <v>125130273</v>
      </c>
      <c r="R1388">
        <v>2098</v>
      </c>
      <c r="T1388">
        <f>MATCH(D1388,Отчет!$D:$D,0)</f>
        <v>30</v>
      </c>
    </row>
    <row r="1389" spans="1:20" x14ac:dyDescent="0.2">
      <c r="A1389">
        <v>474330334</v>
      </c>
      <c r="B1389">
        <v>8</v>
      </c>
      <c r="C1389" t="s">
        <v>186</v>
      </c>
      <c r="D1389">
        <v>474330217</v>
      </c>
      <c r="E1389" t="s">
        <v>222</v>
      </c>
      <c r="F1389" t="s">
        <v>223</v>
      </c>
      <c r="G1389" t="s">
        <v>224</v>
      </c>
      <c r="H1389">
        <v>23012218095</v>
      </c>
      <c r="I1389" t="s">
        <v>362</v>
      </c>
      <c r="J1389">
        <v>3</v>
      </c>
      <c r="K1389" t="s">
        <v>123</v>
      </c>
      <c r="L1389" t="s">
        <v>359</v>
      </c>
      <c r="N1389">
        <v>24</v>
      </c>
      <c r="O1389">
        <v>1</v>
      </c>
      <c r="P1389">
        <v>1</v>
      </c>
      <c r="Q1389">
        <v>125131095</v>
      </c>
      <c r="R1389">
        <v>2098</v>
      </c>
      <c r="T1389">
        <f>MATCH(D1389,Отчет!$D:$D,0)</f>
        <v>34</v>
      </c>
    </row>
    <row r="1390" spans="1:20" x14ac:dyDescent="0.2">
      <c r="A1390">
        <v>474330764</v>
      </c>
      <c r="B1390">
        <v>10</v>
      </c>
      <c r="C1390" t="s">
        <v>151</v>
      </c>
      <c r="D1390">
        <v>474330606</v>
      </c>
      <c r="E1390" t="s">
        <v>225</v>
      </c>
      <c r="F1390" t="s">
        <v>226</v>
      </c>
      <c r="G1390" t="s">
        <v>227</v>
      </c>
      <c r="H1390">
        <v>23012218001</v>
      </c>
      <c r="I1390" t="s">
        <v>362</v>
      </c>
      <c r="J1390">
        <v>3</v>
      </c>
      <c r="K1390" t="s">
        <v>123</v>
      </c>
      <c r="L1390" t="s">
        <v>359</v>
      </c>
      <c r="N1390">
        <v>30</v>
      </c>
      <c r="O1390">
        <v>1</v>
      </c>
      <c r="P1390">
        <v>1</v>
      </c>
      <c r="Q1390">
        <v>125130273</v>
      </c>
      <c r="R1390">
        <v>2098</v>
      </c>
      <c r="T1390">
        <f>MATCH(D1390,Отчет!$D:$D,0)</f>
        <v>12</v>
      </c>
    </row>
    <row r="1391" spans="1:20" x14ac:dyDescent="0.2">
      <c r="A1391">
        <v>474337128</v>
      </c>
      <c r="B1391">
        <v>7</v>
      </c>
      <c r="C1391" t="s">
        <v>138</v>
      </c>
      <c r="D1391">
        <v>474337002</v>
      </c>
      <c r="E1391" t="s">
        <v>243</v>
      </c>
      <c r="F1391" t="s">
        <v>184</v>
      </c>
      <c r="G1391" t="s">
        <v>244</v>
      </c>
      <c r="H1391">
        <v>23012218011</v>
      </c>
      <c r="I1391" t="s">
        <v>362</v>
      </c>
      <c r="J1391">
        <v>3</v>
      </c>
      <c r="K1391" t="s">
        <v>123</v>
      </c>
      <c r="L1391" t="s">
        <v>359</v>
      </c>
      <c r="N1391">
        <v>21</v>
      </c>
      <c r="O1391">
        <v>1</v>
      </c>
      <c r="P1391">
        <v>1</v>
      </c>
      <c r="Q1391">
        <v>125131095</v>
      </c>
      <c r="R1391">
        <v>2098</v>
      </c>
      <c r="T1391">
        <f>MATCH(D1391,Отчет!$D:$D,0)</f>
        <v>62</v>
      </c>
    </row>
    <row r="1392" spans="1:20" x14ac:dyDescent="0.2">
      <c r="A1392">
        <v>474337272</v>
      </c>
      <c r="B1392">
        <v>5</v>
      </c>
      <c r="C1392" t="s">
        <v>186</v>
      </c>
      <c r="D1392">
        <v>474337140</v>
      </c>
      <c r="E1392" t="s">
        <v>245</v>
      </c>
      <c r="F1392" t="s">
        <v>246</v>
      </c>
      <c r="G1392" t="s">
        <v>247</v>
      </c>
      <c r="H1392">
        <v>23012218108</v>
      </c>
      <c r="I1392" t="s">
        <v>362</v>
      </c>
      <c r="J1392">
        <v>3</v>
      </c>
      <c r="K1392" t="s">
        <v>123</v>
      </c>
      <c r="L1392" t="s">
        <v>359</v>
      </c>
      <c r="N1392">
        <v>15</v>
      </c>
      <c r="O1392">
        <v>1</v>
      </c>
      <c r="P1392">
        <v>1</v>
      </c>
      <c r="Q1392">
        <v>125131095</v>
      </c>
      <c r="R1392">
        <v>2098</v>
      </c>
      <c r="T1392">
        <f>MATCH(D1392,Отчет!$D:$D,0)</f>
        <v>73</v>
      </c>
    </row>
    <row r="1393" spans="1:20" x14ac:dyDescent="0.2">
      <c r="A1393">
        <v>474332429</v>
      </c>
      <c r="B1393">
        <v>8</v>
      </c>
      <c r="C1393" t="s">
        <v>151</v>
      </c>
      <c r="D1393">
        <v>474332318</v>
      </c>
      <c r="E1393" t="s">
        <v>329</v>
      </c>
      <c r="F1393" t="s">
        <v>330</v>
      </c>
      <c r="G1393" t="s">
        <v>242</v>
      </c>
      <c r="H1393">
        <v>23012218091</v>
      </c>
      <c r="I1393" t="s">
        <v>362</v>
      </c>
      <c r="J1393">
        <v>3</v>
      </c>
      <c r="K1393" t="s">
        <v>123</v>
      </c>
      <c r="L1393" t="s">
        <v>359</v>
      </c>
      <c r="N1393">
        <v>24</v>
      </c>
      <c r="O1393">
        <v>1</v>
      </c>
      <c r="P1393">
        <v>1</v>
      </c>
      <c r="Q1393">
        <v>125130273</v>
      </c>
      <c r="R1393">
        <v>2098</v>
      </c>
      <c r="T1393">
        <f>MATCH(D1393,Отчет!$D:$D,0)</f>
        <v>18</v>
      </c>
    </row>
    <row r="1394" spans="1:20" x14ac:dyDescent="0.2">
      <c r="A1394">
        <v>474332562</v>
      </c>
      <c r="B1394">
        <v>8</v>
      </c>
      <c r="C1394" t="s">
        <v>151</v>
      </c>
      <c r="D1394">
        <v>474332445</v>
      </c>
      <c r="E1394" t="s">
        <v>211</v>
      </c>
      <c r="F1394" t="s">
        <v>212</v>
      </c>
      <c r="G1394" t="s">
        <v>213</v>
      </c>
      <c r="H1394">
        <v>23012218104</v>
      </c>
      <c r="I1394" t="s">
        <v>362</v>
      </c>
      <c r="J1394">
        <v>3</v>
      </c>
      <c r="K1394" t="s">
        <v>123</v>
      </c>
      <c r="L1394" t="s">
        <v>359</v>
      </c>
      <c r="N1394">
        <v>24</v>
      </c>
      <c r="O1394">
        <v>1</v>
      </c>
      <c r="P1394">
        <v>1</v>
      </c>
      <c r="Q1394">
        <v>125130273</v>
      </c>
      <c r="R1394">
        <v>2098</v>
      </c>
      <c r="T1394">
        <f>MATCH(D1394,Отчет!$D:$D,0)</f>
        <v>16</v>
      </c>
    </row>
    <row r="1395" spans="1:20" x14ac:dyDescent="0.2">
      <c r="A1395">
        <v>474334822</v>
      </c>
      <c r="C1395" t="s">
        <v>138</v>
      </c>
      <c r="D1395">
        <v>474334707</v>
      </c>
      <c r="E1395" t="s">
        <v>215</v>
      </c>
      <c r="F1395" t="s">
        <v>140</v>
      </c>
      <c r="G1395" t="s">
        <v>141</v>
      </c>
      <c r="H1395">
        <v>23012218007</v>
      </c>
      <c r="I1395" t="s">
        <v>362</v>
      </c>
      <c r="J1395">
        <v>3</v>
      </c>
      <c r="K1395" t="s">
        <v>123</v>
      </c>
      <c r="L1395" t="s">
        <v>359</v>
      </c>
      <c r="N1395">
        <v>0</v>
      </c>
      <c r="P1395">
        <v>1</v>
      </c>
      <c r="Q1395">
        <v>125131095</v>
      </c>
      <c r="R1395">
        <v>2098</v>
      </c>
      <c r="T1395">
        <f>MATCH(D1395,Отчет!$D:$D,0)</f>
        <v>89</v>
      </c>
    </row>
    <row r="1396" spans="1:20" x14ac:dyDescent="0.2">
      <c r="A1396">
        <v>474337402</v>
      </c>
      <c r="B1396">
        <v>6</v>
      </c>
      <c r="D1396">
        <v>474337284</v>
      </c>
      <c r="E1396" t="s">
        <v>248</v>
      </c>
      <c r="F1396" t="s">
        <v>249</v>
      </c>
      <c r="G1396" t="s">
        <v>141</v>
      </c>
      <c r="H1396">
        <v>23112218023</v>
      </c>
      <c r="I1396" t="s">
        <v>362</v>
      </c>
      <c r="J1396">
        <v>3</v>
      </c>
      <c r="K1396" t="s">
        <v>123</v>
      </c>
      <c r="L1396" t="s">
        <v>359</v>
      </c>
      <c r="N1396">
        <v>18</v>
      </c>
      <c r="O1396">
        <v>1</v>
      </c>
      <c r="P1396">
        <v>0</v>
      </c>
      <c r="Q1396">
        <v>125131095</v>
      </c>
      <c r="R1396">
        <v>2098</v>
      </c>
      <c r="T1396">
        <f>MATCH(D1396,Отчет!$D:$D,0)</f>
        <v>94</v>
      </c>
    </row>
    <row r="1397" spans="1:20" x14ac:dyDescent="0.2">
      <c r="A1397">
        <v>558947814</v>
      </c>
      <c r="B1397">
        <v>4</v>
      </c>
      <c r="C1397" t="s">
        <v>138</v>
      </c>
      <c r="D1397">
        <v>558947103</v>
      </c>
      <c r="E1397" t="s">
        <v>156</v>
      </c>
      <c r="F1397" t="s">
        <v>157</v>
      </c>
      <c r="G1397" t="s">
        <v>158</v>
      </c>
      <c r="H1397" t="s">
        <v>159</v>
      </c>
      <c r="I1397" t="s">
        <v>362</v>
      </c>
      <c r="J1397">
        <v>4.5</v>
      </c>
      <c r="K1397" t="s">
        <v>123</v>
      </c>
      <c r="L1397" t="s">
        <v>359</v>
      </c>
      <c r="N1397">
        <v>12</v>
      </c>
      <c r="O1397">
        <v>1</v>
      </c>
      <c r="P1397">
        <v>0</v>
      </c>
      <c r="Q1397">
        <v>125131095</v>
      </c>
      <c r="R1397">
        <v>2098</v>
      </c>
      <c r="S1397" t="s">
        <v>160</v>
      </c>
      <c r="T1397">
        <f>MATCH(D1397,Отчет!$D:$D,0)</f>
        <v>93</v>
      </c>
    </row>
    <row r="1398" spans="1:20" x14ac:dyDescent="0.2">
      <c r="A1398">
        <v>474340138</v>
      </c>
      <c r="B1398">
        <v>4</v>
      </c>
      <c r="C1398" t="s">
        <v>186</v>
      </c>
      <c r="D1398">
        <v>474340031</v>
      </c>
      <c r="E1398" t="s">
        <v>208</v>
      </c>
      <c r="F1398" t="s">
        <v>209</v>
      </c>
      <c r="G1398" t="s">
        <v>210</v>
      </c>
      <c r="H1398">
        <v>23012218054</v>
      </c>
      <c r="I1398" t="s">
        <v>363</v>
      </c>
      <c r="J1398">
        <v>3</v>
      </c>
      <c r="K1398" t="s">
        <v>123</v>
      </c>
      <c r="L1398" t="s">
        <v>359</v>
      </c>
      <c r="N1398">
        <v>12</v>
      </c>
      <c r="O1398">
        <v>1</v>
      </c>
      <c r="P1398">
        <v>1</v>
      </c>
      <c r="Q1398">
        <v>125131095</v>
      </c>
      <c r="R1398">
        <v>2098</v>
      </c>
      <c r="T1398">
        <f>MATCH(D1398,Отчет!$D:$D,0)</f>
        <v>66</v>
      </c>
    </row>
    <row r="1399" spans="1:20" x14ac:dyDescent="0.2">
      <c r="A1399">
        <v>474338103</v>
      </c>
      <c r="B1399">
        <v>6</v>
      </c>
      <c r="C1399" t="s">
        <v>138</v>
      </c>
      <c r="D1399">
        <v>474337983</v>
      </c>
      <c r="E1399" t="s">
        <v>257</v>
      </c>
      <c r="F1399" t="s">
        <v>170</v>
      </c>
      <c r="G1399" t="s">
        <v>236</v>
      </c>
      <c r="H1399">
        <v>23012218026</v>
      </c>
      <c r="I1399" t="s">
        <v>363</v>
      </c>
      <c r="J1399">
        <v>3</v>
      </c>
      <c r="K1399" t="s">
        <v>123</v>
      </c>
      <c r="L1399" t="s">
        <v>359</v>
      </c>
      <c r="N1399">
        <v>18</v>
      </c>
      <c r="O1399">
        <v>1</v>
      </c>
      <c r="P1399">
        <v>1</v>
      </c>
      <c r="Q1399">
        <v>125131095</v>
      </c>
      <c r="R1399">
        <v>2098</v>
      </c>
      <c r="T1399">
        <f>MATCH(D1399,Отчет!$D:$D,0)</f>
        <v>61</v>
      </c>
    </row>
    <row r="1400" spans="1:20" x14ac:dyDescent="0.2">
      <c r="A1400">
        <v>474339043</v>
      </c>
      <c r="B1400">
        <v>4</v>
      </c>
      <c r="C1400" t="s">
        <v>186</v>
      </c>
      <c r="D1400">
        <v>474338922</v>
      </c>
      <c r="E1400" t="s">
        <v>258</v>
      </c>
      <c r="F1400" t="s">
        <v>221</v>
      </c>
      <c r="G1400" t="s">
        <v>242</v>
      </c>
      <c r="H1400">
        <v>23012218008</v>
      </c>
      <c r="I1400" t="s">
        <v>363</v>
      </c>
      <c r="J1400">
        <v>3</v>
      </c>
      <c r="K1400" t="s">
        <v>123</v>
      </c>
      <c r="L1400" t="s">
        <v>359</v>
      </c>
      <c r="N1400">
        <v>12</v>
      </c>
      <c r="O1400">
        <v>1</v>
      </c>
      <c r="P1400">
        <v>1</v>
      </c>
      <c r="Q1400">
        <v>125131095</v>
      </c>
      <c r="R1400">
        <v>2098</v>
      </c>
      <c r="T1400">
        <f>MATCH(D1400,Отчет!$D:$D,0)</f>
        <v>81</v>
      </c>
    </row>
    <row r="1401" spans="1:20" x14ac:dyDescent="0.2">
      <c r="A1401">
        <v>474335954</v>
      </c>
      <c r="B1401">
        <v>6</v>
      </c>
      <c r="C1401" t="s">
        <v>138</v>
      </c>
      <c r="D1401">
        <v>474335833</v>
      </c>
      <c r="E1401" t="s">
        <v>271</v>
      </c>
      <c r="F1401" t="s">
        <v>272</v>
      </c>
      <c r="G1401" t="s">
        <v>273</v>
      </c>
      <c r="H1401">
        <v>23012218084</v>
      </c>
      <c r="I1401" t="s">
        <v>363</v>
      </c>
      <c r="J1401">
        <v>3</v>
      </c>
      <c r="K1401" t="s">
        <v>123</v>
      </c>
      <c r="L1401" t="s">
        <v>359</v>
      </c>
      <c r="N1401">
        <v>18</v>
      </c>
      <c r="O1401">
        <v>1</v>
      </c>
      <c r="P1401">
        <v>1</v>
      </c>
      <c r="Q1401">
        <v>125131095</v>
      </c>
      <c r="R1401">
        <v>2098</v>
      </c>
      <c r="T1401">
        <f>MATCH(D1401,Отчет!$D:$D,0)</f>
        <v>91</v>
      </c>
    </row>
    <row r="1402" spans="1:20" x14ac:dyDescent="0.2">
      <c r="A1402">
        <v>474336200</v>
      </c>
      <c r="B1402">
        <v>5</v>
      </c>
      <c r="C1402" t="s">
        <v>186</v>
      </c>
      <c r="D1402">
        <v>474336087</v>
      </c>
      <c r="E1402" t="s">
        <v>316</v>
      </c>
      <c r="F1402" t="s">
        <v>317</v>
      </c>
      <c r="G1402" t="s">
        <v>148</v>
      </c>
      <c r="H1402">
        <v>23012218111</v>
      </c>
      <c r="I1402" t="s">
        <v>363</v>
      </c>
      <c r="J1402">
        <v>3</v>
      </c>
      <c r="K1402" t="s">
        <v>123</v>
      </c>
      <c r="L1402" t="s">
        <v>359</v>
      </c>
      <c r="N1402">
        <v>15</v>
      </c>
      <c r="O1402">
        <v>1</v>
      </c>
      <c r="P1402">
        <v>1</v>
      </c>
      <c r="Q1402">
        <v>125131095</v>
      </c>
      <c r="R1402">
        <v>2098</v>
      </c>
      <c r="T1402">
        <f>MATCH(D1402,Отчет!$D:$D,0)</f>
        <v>86</v>
      </c>
    </row>
    <row r="1403" spans="1:20" x14ac:dyDescent="0.2">
      <c r="A1403">
        <v>474336869</v>
      </c>
      <c r="B1403">
        <v>5</v>
      </c>
      <c r="C1403" t="s">
        <v>138</v>
      </c>
      <c r="D1403">
        <v>474336762</v>
      </c>
      <c r="E1403" t="s">
        <v>318</v>
      </c>
      <c r="F1403" t="s">
        <v>120</v>
      </c>
      <c r="G1403" t="s">
        <v>185</v>
      </c>
      <c r="H1403">
        <v>23012218002</v>
      </c>
      <c r="I1403" t="s">
        <v>363</v>
      </c>
      <c r="J1403">
        <v>3</v>
      </c>
      <c r="K1403" t="s">
        <v>123</v>
      </c>
      <c r="L1403" t="s">
        <v>359</v>
      </c>
      <c r="N1403">
        <v>15</v>
      </c>
      <c r="O1403">
        <v>1</v>
      </c>
      <c r="P1403">
        <v>1</v>
      </c>
      <c r="Q1403">
        <v>125131095</v>
      </c>
      <c r="R1403">
        <v>2098</v>
      </c>
      <c r="T1403">
        <f>MATCH(D1403,Отчет!$D:$D,0)</f>
        <v>59</v>
      </c>
    </row>
    <row r="1404" spans="1:20" x14ac:dyDescent="0.2">
      <c r="A1404">
        <v>474343656</v>
      </c>
      <c r="B1404">
        <v>6</v>
      </c>
      <c r="C1404" t="s">
        <v>151</v>
      </c>
      <c r="D1404">
        <v>474343540</v>
      </c>
      <c r="E1404" t="s">
        <v>178</v>
      </c>
      <c r="F1404" t="s">
        <v>179</v>
      </c>
      <c r="G1404" t="s">
        <v>121</v>
      </c>
      <c r="H1404">
        <v>23012218098</v>
      </c>
      <c r="I1404" t="s">
        <v>363</v>
      </c>
      <c r="J1404">
        <v>3</v>
      </c>
      <c r="K1404" t="s">
        <v>123</v>
      </c>
      <c r="L1404" t="s">
        <v>359</v>
      </c>
      <c r="N1404">
        <v>18</v>
      </c>
      <c r="O1404">
        <v>1</v>
      </c>
      <c r="P1404">
        <v>1</v>
      </c>
      <c r="Q1404">
        <v>125130273</v>
      </c>
      <c r="R1404">
        <v>2098</v>
      </c>
      <c r="T1404">
        <f>MATCH(D1404,Отчет!$D:$D,0)</f>
        <v>36</v>
      </c>
    </row>
    <row r="1405" spans="1:20" x14ac:dyDescent="0.2">
      <c r="A1405">
        <v>474346461</v>
      </c>
      <c r="B1405">
        <v>6</v>
      </c>
      <c r="C1405" t="s">
        <v>151</v>
      </c>
      <c r="D1405">
        <v>474346308</v>
      </c>
      <c r="E1405" t="s">
        <v>183</v>
      </c>
      <c r="F1405" t="s">
        <v>184</v>
      </c>
      <c r="G1405" t="s">
        <v>185</v>
      </c>
      <c r="H1405">
        <v>23012218083</v>
      </c>
      <c r="I1405" t="s">
        <v>363</v>
      </c>
      <c r="J1405">
        <v>3</v>
      </c>
      <c r="K1405" t="s">
        <v>123</v>
      </c>
      <c r="L1405" t="s">
        <v>359</v>
      </c>
      <c r="N1405">
        <v>18</v>
      </c>
      <c r="O1405">
        <v>1</v>
      </c>
      <c r="P1405">
        <v>1</v>
      </c>
      <c r="Q1405">
        <v>125130273</v>
      </c>
      <c r="R1405">
        <v>2098</v>
      </c>
      <c r="T1405">
        <f>MATCH(D1405,Отчет!$D:$D,0)</f>
        <v>15</v>
      </c>
    </row>
    <row r="1406" spans="1:20" x14ac:dyDescent="0.2">
      <c r="A1406">
        <v>474340263</v>
      </c>
      <c r="B1406">
        <v>5</v>
      </c>
      <c r="D1406">
        <v>474340146</v>
      </c>
      <c r="E1406" t="s">
        <v>239</v>
      </c>
      <c r="F1406" t="s">
        <v>176</v>
      </c>
      <c r="G1406" t="s">
        <v>213</v>
      </c>
      <c r="H1406">
        <v>23112218055</v>
      </c>
      <c r="I1406" t="s">
        <v>363</v>
      </c>
      <c r="J1406">
        <v>3</v>
      </c>
      <c r="K1406" t="s">
        <v>123</v>
      </c>
      <c r="L1406" t="s">
        <v>359</v>
      </c>
      <c r="N1406">
        <v>15</v>
      </c>
      <c r="O1406">
        <v>1</v>
      </c>
      <c r="P1406">
        <v>0</v>
      </c>
      <c r="Q1406">
        <v>125131095</v>
      </c>
      <c r="R1406">
        <v>2098</v>
      </c>
      <c r="T1406">
        <f>MATCH(D1406,Отчет!$D:$D,0)</f>
        <v>92</v>
      </c>
    </row>
    <row r="1407" spans="1:20" x14ac:dyDescent="0.2">
      <c r="A1407">
        <v>474343127</v>
      </c>
      <c r="B1407">
        <v>5</v>
      </c>
      <c r="C1407" t="s">
        <v>151</v>
      </c>
      <c r="D1407">
        <v>474343016</v>
      </c>
      <c r="E1407" t="s">
        <v>167</v>
      </c>
      <c r="F1407" t="s">
        <v>168</v>
      </c>
      <c r="G1407" t="s">
        <v>154</v>
      </c>
      <c r="H1407">
        <v>23012218013</v>
      </c>
      <c r="I1407" t="s">
        <v>363</v>
      </c>
      <c r="J1407">
        <v>3</v>
      </c>
      <c r="K1407" t="s">
        <v>123</v>
      </c>
      <c r="L1407" t="s">
        <v>359</v>
      </c>
      <c r="N1407">
        <v>15</v>
      </c>
      <c r="O1407">
        <v>1</v>
      </c>
      <c r="P1407">
        <v>1</v>
      </c>
      <c r="Q1407">
        <v>125130273</v>
      </c>
      <c r="R1407">
        <v>2098</v>
      </c>
      <c r="T1407">
        <f>MATCH(D1407,Отчет!$D:$D,0)</f>
        <v>63</v>
      </c>
    </row>
    <row r="1408" spans="1:20" x14ac:dyDescent="0.2">
      <c r="A1408">
        <v>474343382</v>
      </c>
      <c r="B1408">
        <v>6</v>
      </c>
      <c r="C1408" t="s">
        <v>151</v>
      </c>
      <c r="D1408">
        <v>474343269</v>
      </c>
      <c r="E1408" t="s">
        <v>172</v>
      </c>
      <c r="F1408" t="s">
        <v>173</v>
      </c>
      <c r="G1408" t="s">
        <v>174</v>
      </c>
      <c r="H1408">
        <v>23012218063</v>
      </c>
      <c r="I1408" t="s">
        <v>363</v>
      </c>
      <c r="J1408">
        <v>3</v>
      </c>
      <c r="K1408" t="s">
        <v>123</v>
      </c>
      <c r="L1408" t="s">
        <v>359</v>
      </c>
      <c r="N1408">
        <v>18</v>
      </c>
      <c r="O1408">
        <v>1</v>
      </c>
      <c r="P1408">
        <v>1</v>
      </c>
      <c r="Q1408">
        <v>125130273</v>
      </c>
      <c r="R1408">
        <v>2098</v>
      </c>
      <c r="T1408">
        <f>MATCH(D1408,Отчет!$D:$D,0)</f>
        <v>46</v>
      </c>
    </row>
    <row r="1409" spans="1:20" x14ac:dyDescent="0.2">
      <c r="A1409">
        <v>474343480</v>
      </c>
      <c r="B1409">
        <v>8</v>
      </c>
      <c r="D1409">
        <v>474343393</v>
      </c>
      <c r="E1409" t="s">
        <v>175</v>
      </c>
      <c r="F1409" t="s">
        <v>176</v>
      </c>
      <c r="G1409" t="s">
        <v>177</v>
      </c>
      <c r="H1409">
        <v>22012218070</v>
      </c>
      <c r="I1409" t="s">
        <v>363</v>
      </c>
      <c r="J1409">
        <v>3</v>
      </c>
      <c r="K1409" t="s">
        <v>123</v>
      </c>
      <c r="L1409" t="s">
        <v>359</v>
      </c>
      <c r="N1409">
        <v>24</v>
      </c>
      <c r="O1409">
        <v>1</v>
      </c>
      <c r="P1409">
        <v>0</v>
      </c>
      <c r="Q1409">
        <v>125130273</v>
      </c>
      <c r="R1409">
        <v>2098</v>
      </c>
      <c r="S1409" t="s">
        <v>160</v>
      </c>
      <c r="T1409">
        <f>MATCH(D1409,Отчет!$D:$D,0)</f>
        <v>60</v>
      </c>
    </row>
    <row r="1410" spans="1:20" x14ac:dyDescent="0.2">
      <c r="A1410">
        <v>474339422</v>
      </c>
      <c r="B1410">
        <v>4</v>
      </c>
      <c r="C1410" t="s">
        <v>186</v>
      </c>
      <c r="D1410">
        <v>474339309</v>
      </c>
      <c r="E1410" t="s">
        <v>195</v>
      </c>
      <c r="F1410" t="s">
        <v>196</v>
      </c>
      <c r="G1410" t="s">
        <v>197</v>
      </c>
      <c r="H1410">
        <v>23012218021</v>
      </c>
      <c r="I1410" t="s">
        <v>363</v>
      </c>
      <c r="J1410">
        <v>3</v>
      </c>
      <c r="K1410" t="s">
        <v>123</v>
      </c>
      <c r="L1410" t="s">
        <v>359</v>
      </c>
      <c r="N1410">
        <v>12</v>
      </c>
      <c r="O1410">
        <v>1</v>
      </c>
      <c r="P1410">
        <v>1</v>
      </c>
      <c r="Q1410">
        <v>125131095</v>
      </c>
      <c r="R1410">
        <v>2098</v>
      </c>
      <c r="T1410">
        <f>MATCH(D1410,Отчет!$D:$D,0)</f>
        <v>82</v>
      </c>
    </row>
    <row r="1411" spans="1:20" x14ac:dyDescent="0.2">
      <c r="A1411">
        <v>474327582</v>
      </c>
      <c r="B1411">
        <v>6</v>
      </c>
      <c r="C1411" t="s">
        <v>138</v>
      </c>
      <c r="D1411">
        <v>474327467</v>
      </c>
      <c r="E1411" t="s">
        <v>308</v>
      </c>
      <c r="F1411" t="s">
        <v>309</v>
      </c>
      <c r="G1411" t="s">
        <v>310</v>
      </c>
      <c r="H1411">
        <v>23012218113</v>
      </c>
      <c r="I1411" t="s">
        <v>363</v>
      </c>
      <c r="J1411">
        <v>3</v>
      </c>
      <c r="K1411" t="s">
        <v>123</v>
      </c>
      <c r="L1411" t="s">
        <v>359</v>
      </c>
      <c r="N1411">
        <v>18</v>
      </c>
      <c r="O1411">
        <v>1</v>
      </c>
      <c r="P1411">
        <v>1</v>
      </c>
      <c r="Q1411">
        <v>125131095</v>
      </c>
      <c r="R1411">
        <v>2098</v>
      </c>
      <c r="T1411">
        <f>MATCH(D1411,Отчет!$D:$D,0)</f>
        <v>27</v>
      </c>
    </row>
    <row r="1412" spans="1:20" x14ac:dyDescent="0.2">
      <c r="A1412">
        <v>474327709</v>
      </c>
      <c r="B1412">
        <v>8</v>
      </c>
      <c r="C1412" t="s">
        <v>138</v>
      </c>
      <c r="D1412">
        <v>474327603</v>
      </c>
      <c r="E1412" t="s">
        <v>311</v>
      </c>
      <c r="F1412" t="s">
        <v>292</v>
      </c>
      <c r="G1412" t="s">
        <v>247</v>
      </c>
      <c r="H1412">
        <v>23012218024</v>
      </c>
      <c r="I1412" t="s">
        <v>363</v>
      </c>
      <c r="J1412">
        <v>3</v>
      </c>
      <c r="K1412" t="s">
        <v>123</v>
      </c>
      <c r="L1412" t="s">
        <v>359</v>
      </c>
      <c r="N1412">
        <v>24</v>
      </c>
      <c r="O1412">
        <v>1</v>
      </c>
      <c r="P1412">
        <v>1</v>
      </c>
      <c r="Q1412">
        <v>125131095</v>
      </c>
      <c r="R1412">
        <v>2098</v>
      </c>
      <c r="T1412">
        <f>MATCH(D1412,Отчет!$D:$D,0)</f>
        <v>48</v>
      </c>
    </row>
    <row r="1413" spans="1:20" x14ac:dyDescent="0.2">
      <c r="A1413">
        <v>474327827</v>
      </c>
      <c r="B1413">
        <v>7</v>
      </c>
      <c r="C1413" t="s">
        <v>138</v>
      </c>
      <c r="D1413">
        <v>474327717</v>
      </c>
      <c r="E1413" t="s">
        <v>312</v>
      </c>
      <c r="F1413" t="s">
        <v>209</v>
      </c>
      <c r="G1413" t="s">
        <v>313</v>
      </c>
      <c r="H1413">
        <v>23012218096</v>
      </c>
      <c r="I1413" t="s">
        <v>363</v>
      </c>
      <c r="J1413">
        <v>3</v>
      </c>
      <c r="K1413" t="s">
        <v>123</v>
      </c>
      <c r="L1413" t="s">
        <v>359</v>
      </c>
      <c r="N1413">
        <v>21</v>
      </c>
      <c r="O1413">
        <v>1</v>
      </c>
      <c r="P1413">
        <v>1</v>
      </c>
      <c r="Q1413">
        <v>125131095</v>
      </c>
      <c r="R1413">
        <v>2098</v>
      </c>
      <c r="T1413">
        <f>MATCH(D1413,Отчет!$D:$D,0)</f>
        <v>32</v>
      </c>
    </row>
    <row r="1414" spans="1:20" x14ac:dyDescent="0.2">
      <c r="A1414">
        <v>474329244</v>
      </c>
      <c r="B1414">
        <v>6</v>
      </c>
      <c r="C1414" t="s">
        <v>138</v>
      </c>
      <c r="D1414">
        <v>474329132</v>
      </c>
      <c r="E1414" t="s">
        <v>291</v>
      </c>
      <c r="F1414" t="s">
        <v>292</v>
      </c>
      <c r="G1414" t="s">
        <v>293</v>
      </c>
      <c r="H1414">
        <v>23012218078</v>
      </c>
      <c r="I1414" t="s">
        <v>363</v>
      </c>
      <c r="J1414">
        <v>3</v>
      </c>
      <c r="K1414" t="s">
        <v>123</v>
      </c>
      <c r="L1414" t="s">
        <v>359</v>
      </c>
      <c r="N1414">
        <v>18</v>
      </c>
      <c r="O1414">
        <v>1</v>
      </c>
      <c r="P1414">
        <v>1</v>
      </c>
      <c r="Q1414">
        <v>125131095</v>
      </c>
      <c r="R1414">
        <v>2098</v>
      </c>
      <c r="T1414">
        <f>MATCH(D1414,Отчет!$D:$D,0)</f>
        <v>49</v>
      </c>
    </row>
    <row r="1415" spans="1:20" x14ac:dyDescent="0.2">
      <c r="A1415">
        <v>474329506</v>
      </c>
      <c r="B1415">
        <v>7</v>
      </c>
      <c r="C1415" t="s">
        <v>138</v>
      </c>
      <c r="D1415">
        <v>474329384</v>
      </c>
      <c r="E1415" t="s">
        <v>297</v>
      </c>
      <c r="F1415" t="s">
        <v>162</v>
      </c>
      <c r="G1415" t="s">
        <v>204</v>
      </c>
      <c r="H1415">
        <v>23012218088</v>
      </c>
      <c r="I1415" t="s">
        <v>363</v>
      </c>
      <c r="J1415">
        <v>3</v>
      </c>
      <c r="K1415" t="s">
        <v>123</v>
      </c>
      <c r="L1415" t="s">
        <v>359</v>
      </c>
      <c r="N1415">
        <v>21</v>
      </c>
      <c r="O1415">
        <v>1</v>
      </c>
      <c r="P1415">
        <v>1</v>
      </c>
      <c r="Q1415">
        <v>125131095</v>
      </c>
      <c r="R1415">
        <v>2098</v>
      </c>
      <c r="T1415">
        <f>MATCH(D1415,Отчет!$D:$D,0)</f>
        <v>38</v>
      </c>
    </row>
    <row r="1416" spans="1:20" x14ac:dyDescent="0.2">
      <c r="A1416">
        <v>474329710</v>
      </c>
      <c r="B1416">
        <v>8</v>
      </c>
      <c r="C1416" t="s">
        <v>151</v>
      </c>
      <c r="D1416">
        <v>474329592</v>
      </c>
      <c r="E1416" t="s">
        <v>298</v>
      </c>
      <c r="F1416" t="s">
        <v>299</v>
      </c>
      <c r="G1416" t="s">
        <v>300</v>
      </c>
      <c r="H1416">
        <v>23012218107</v>
      </c>
      <c r="I1416" t="s">
        <v>363</v>
      </c>
      <c r="J1416">
        <v>3</v>
      </c>
      <c r="K1416" t="s">
        <v>123</v>
      </c>
      <c r="L1416" t="s">
        <v>359</v>
      </c>
      <c r="N1416">
        <v>24</v>
      </c>
      <c r="O1416">
        <v>1</v>
      </c>
      <c r="P1416">
        <v>1</v>
      </c>
      <c r="Q1416">
        <v>125131095</v>
      </c>
      <c r="R1416">
        <v>2098</v>
      </c>
      <c r="T1416">
        <f>MATCH(D1416,Отчет!$D:$D,0)</f>
        <v>19</v>
      </c>
    </row>
    <row r="1417" spans="1:20" x14ac:dyDescent="0.2">
      <c r="A1417">
        <v>474330086</v>
      </c>
      <c r="B1417">
        <v>8</v>
      </c>
      <c r="C1417" t="s">
        <v>186</v>
      </c>
      <c r="D1417">
        <v>474329981</v>
      </c>
      <c r="E1417" t="s">
        <v>218</v>
      </c>
      <c r="F1417" t="s">
        <v>206</v>
      </c>
      <c r="G1417" t="s">
        <v>219</v>
      </c>
      <c r="H1417">
        <v>23012218035</v>
      </c>
      <c r="I1417" t="s">
        <v>363</v>
      </c>
      <c r="J1417">
        <v>3</v>
      </c>
      <c r="K1417" t="s">
        <v>123</v>
      </c>
      <c r="L1417" t="s">
        <v>359</v>
      </c>
      <c r="N1417">
        <v>24</v>
      </c>
      <c r="O1417">
        <v>1</v>
      </c>
      <c r="P1417">
        <v>1</v>
      </c>
      <c r="Q1417">
        <v>125131095</v>
      </c>
      <c r="R1417">
        <v>2098</v>
      </c>
      <c r="T1417">
        <f>MATCH(D1417,Отчет!$D:$D,0)</f>
        <v>51</v>
      </c>
    </row>
    <row r="1418" spans="1:20" x14ac:dyDescent="0.2">
      <c r="A1418">
        <v>474328078</v>
      </c>
      <c r="B1418">
        <v>8</v>
      </c>
      <c r="C1418" t="s">
        <v>138</v>
      </c>
      <c r="D1418">
        <v>474327973</v>
      </c>
      <c r="E1418" t="s">
        <v>315</v>
      </c>
      <c r="F1418" t="s">
        <v>184</v>
      </c>
      <c r="G1418" t="s">
        <v>262</v>
      </c>
      <c r="H1418">
        <v>23012218097</v>
      </c>
      <c r="I1418" t="s">
        <v>363</v>
      </c>
      <c r="J1418">
        <v>3</v>
      </c>
      <c r="K1418" t="s">
        <v>123</v>
      </c>
      <c r="L1418" t="s">
        <v>359</v>
      </c>
      <c r="N1418">
        <v>24</v>
      </c>
      <c r="O1418">
        <v>1</v>
      </c>
      <c r="P1418">
        <v>1</v>
      </c>
      <c r="Q1418">
        <v>125131095</v>
      </c>
      <c r="R1418">
        <v>2098</v>
      </c>
      <c r="T1418">
        <f>MATCH(D1418,Отчет!$D:$D,0)</f>
        <v>41</v>
      </c>
    </row>
    <row r="1419" spans="1:20" x14ac:dyDescent="0.2">
      <c r="A1419">
        <v>474328830</v>
      </c>
      <c r="B1419">
        <v>7</v>
      </c>
      <c r="C1419" t="s">
        <v>138</v>
      </c>
      <c r="D1419">
        <v>474328712</v>
      </c>
      <c r="E1419" t="s">
        <v>287</v>
      </c>
      <c r="F1419" t="s">
        <v>221</v>
      </c>
      <c r="G1419" t="s">
        <v>158</v>
      </c>
      <c r="H1419">
        <v>23012218022</v>
      </c>
      <c r="I1419" t="s">
        <v>363</v>
      </c>
      <c r="J1419">
        <v>3</v>
      </c>
      <c r="K1419" t="s">
        <v>123</v>
      </c>
      <c r="L1419" t="s">
        <v>359</v>
      </c>
      <c r="N1419">
        <v>21</v>
      </c>
      <c r="O1419">
        <v>1</v>
      </c>
      <c r="P1419">
        <v>1</v>
      </c>
      <c r="Q1419">
        <v>125131095</v>
      </c>
      <c r="R1419">
        <v>2098</v>
      </c>
      <c r="T1419">
        <f>MATCH(D1419,Отчет!$D:$D,0)</f>
        <v>42</v>
      </c>
    </row>
    <row r="1420" spans="1:20" x14ac:dyDescent="0.2">
      <c r="A1420">
        <v>474327345</v>
      </c>
      <c r="B1420">
        <v>8</v>
      </c>
      <c r="C1420" t="s">
        <v>138</v>
      </c>
      <c r="D1420">
        <v>474327233</v>
      </c>
      <c r="E1420" t="s">
        <v>305</v>
      </c>
      <c r="F1420" t="s">
        <v>203</v>
      </c>
      <c r="G1420" t="s">
        <v>171</v>
      </c>
      <c r="H1420">
        <v>23012218038</v>
      </c>
      <c r="I1420" t="s">
        <v>363</v>
      </c>
      <c r="J1420">
        <v>3</v>
      </c>
      <c r="K1420" t="s">
        <v>123</v>
      </c>
      <c r="L1420" t="s">
        <v>359</v>
      </c>
      <c r="N1420">
        <v>24</v>
      </c>
      <c r="O1420">
        <v>1</v>
      </c>
      <c r="P1420">
        <v>1</v>
      </c>
      <c r="Q1420">
        <v>125131095</v>
      </c>
      <c r="R1420">
        <v>2098</v>
      </c>
      <c r="T1420">
        <f>MATCH(D1420,Отчет!$D:$D,0)</f>
        <v>54</v>
      </c>
    </row>
    <row r="1421" spans="1:20" x14ac:dyDescent="0.2">
      <c r="A1421">
        <v>474327459</v>
      </c>
      <c r="B1421">
        <v>6</v>
      </c>
      <c r="C1421" t="s">
        <v>138</v>
      </c>
      <c r="D1421">
        <v>474327353</v>
      </c>
      <c r="E1421" t="s">
        <v>306</v>
      </c>
      <c r="F1421" t="s">
        <v>307</v>
      </c>
      <c r="G1421" t="s">
        <v>247</v>
      </c>
      <c r="H1421">
        <v>23012218006</v>
      </c>
      <c r="I1421" t="s">
        <v>363</v>
      </c>
      <c r="J1421">
        <v>3</v>
      </c>
      <c r="K1421" t="s">
        <v>123</v>
      </c>
      <c r="L1421" t="s">
        <v>359</v>
      </c>
      <c r="N1421">
        <v>18</v>
      </c>
      <c r="O1421">
        <v>1</v>
      </c>
      <c r="P1421">
        <v>1</v>
      </c>
      <c r="Q1421">
        <v>125131095</v>
      </c>
      <c r="R1421">
        <v>2098</v>
      </c>
      <c r="T1421">
        <f>MATCH(D1421,Отчет!$D:$D,0)</f>
        <v>44</v>
      </c>
    </row>
    <row r="1422" spans="1:20" x14ac:dyDescent="0.2">
      <c r="A1422">
        <v>474331302</v>
      </c>
      <c r="B1422">
        <v>7</v>
      </c>
      <c r="C1422" t="s">
        <v>151</v>
      </c>
      <c r="D1422">
        <v>474331191</v>
      </c>
      <c r="E1422" t="s">
        <v>237</v>
      </c>
      <c r="F1422" t="s">
        <v>120</v>
      </c>
      <c r="G1422" t="s">
        <v>238</v>
      </c>
      <c r="H1422">
        <v>23012218051</v>
      </c>
      <c r="I1422" t="s">
        <v>363</v>
      </c>
      <c r="J1422">
        <v>3</v>
      </c>
      <c r="K1422" t="s">
        <v>123</v>
      </c>
      <c r="L1422" t="s">
        <v>359</v>
      </c>
      <c r="N1422">
        <v>21</v>
      </c>
      <c r="O1422">
        <v>1</v>
      </c>
      <c r="P1422">
        <v>1</v>
      </c>
      <c r="Q1422">
        <v>125130273</v>
      </c>
      <c r="R1422">
        <v>2098</v>
      </c>
      <c r="T1422">
        <f>MATCH(D1422,Отчет!$D:$D,0)</f>
        <v>29</v>
      </c>
    </row>
    <row r="1423" spans="1:20" x14ac:dyDescent="0.2">
      <c r="A1423">
        <v>474331423</v>
      </c>
      <c r="B1423">
        <v>8</v>
      </c>
      <c r="C1423" t="s">
        <v>151</v>
      </c>
      <c r="D1423">
        <v>474331310</v>
      </c>
      <c r="E1423" t="s">
        <v>279</v>
      </c>
      <c r="F1423" t="s">
        <v>280</v>
      </c>
      <c r="G1423" t="s">
        <v>166</v>
      </c>
      <c r="H1423">
        <v>23012218056</v>
      </c>
      <c r="I1423" t="s">
        <v>363</v>
      </c>
      <c r="J1423">
        <v>3</v>
      </c>
      <c r="K1423" t="s">
        <v>123</v>
      </c>
      <c r="L1423" t="s">
        <v>359</v>
      </c>
      <c r="N1423">
        <v>24</v>
      </c>
      <c r="O1423">
        <v>1</v>
      </c>
      <c r="P1423">
        <v>1</v>
      </c>
      <c r="Q1423">
        <v>125130273</v>
      </c>
      <c r="R1423">
        <v>2098</v>
      </c>
      <c r="T1423">
        <f>MATCH(D1423,Отчет!$D:$D,0)</f>
        <v>20</v>
      </c>
    </row>
    <row r="1424" spans="1:20" x14ac:dyDescent="0.2">
      <c r="A1424">
        <v>474331672</v>
      </c>
      <c r="B1424">
        <v>7</v>
      </c>
      <c r="C1424" t="s">
        <v>151</v>
      </c>
      <c r="D1424">
        <v>474331558</v>
      </c>
      <c r="E1424" t="s">
        <v>319</v>
      </c>
      <c r="F1424" t="s">
        <v>223</v>
      </c>
      <c r="G1424" t="s">
        <v>320</v>
      </c>
      <c r="H1424">
        <v>23012218062</v>
      </c>
      <c r="I1424" t="s">
        <v>363</v>
      </c>
      <c r="J1424">
        <v>3</v>
      </c>
      <c r="K1424" t="s">
        <v>123</v>
      </c>
      <c r="L1424" t="s">
        <v>359</v>
      </c>
      <c r="N1424">
        <v>21</v>
      </c>
      <c r="O1424">
        <v>1</v>
      </c>
      <c r="P1424">
        <v>1</v>
      </c>
      <c r="Q1424">
        <v>125130273</v>
      </c>
      <c r="R1424">
        <v>2098</v>
      </c>
      <c r="T1424">
        <f>MATCH(D1424,Отчет!$D:$D,0)</f>
        <v>23</v>
      </c>
    </row>
    <row r="1425" spans="1:20" x14ac:dyDescent="0.2">
      <c r="A1425">
        <v>474331803</v>
      </c>
      <c r="B1425">
        <v>7</v>
      </c>
      <c r="C1425" t="s">
        <v>151</v>
      </c>
      <c r="D1425">
        <v>474331680</v>
      </c>
      <c r="E1425" t="s">
        <v>220</v>
      </c>
      <c r="F1425" t="s">
        <v>321</v>
      </c>
      <c r="G1425" t="s">
        <v>185</v>
      </c>
      <c r="H1425">
        <v>23012218070</v>
      </c>
      <c r="I1425" t="s">
        <v>363</v>
      </c>
      <c r="J1425">
        <v>3</v>
      </c>
      <c r="K1425" t="s">
        <v>123</v>
      </c>
      <c r="L1425" t="s">
        <v>359</v>
      </c>
      <c r="N1425">
        <v>21</v>
      </c>
      <c r="O1425">
        <v>1</v>
      </c>
      <c r="P1425">
        <v>1</v>
      </c>
      <c r="Q1425">
        <v>125130273</v>
      </c>
      <c r="R1425">
        <v>2098</v>
      </c>
      <c r="T1425">
        <f>MATCH(D1425,Отчет!$D:$D,0)</f>
        <v>13</v>
      </c>
    </row>
    <row r="1426" spans="1:20" x14ac:dyDescent="0.2">
      <c r="A1426">
        <v>474332058</v>
      </c>
      <c r="B1426">
        <v>7</v>
      </c>
      <c r="C1426" t="s">
        <v>151</v>
      </c>
      <c r="D1426">
        <v>474331942</v>
      </c>
      <c r="E1426" t="s">
        <v>324</v>
      </c>
      <c r="F1426" t="s">
        <v>325</v>
      </c>
      <c r="G1426" t="s">
        <v>217</v>
      </c>
      <c r="H1426">
        <v>23012218080</v>
      </c>
      <c r="I1426" t="s">
        <v>363</v>
      </c>
      <c r="J1426">
        <v>3</v>
      </c>
      <c r="K1426" t="s">
        <v>123</v>
      </c>
      <c r="L1426" t="s">
        <v>359</v>
      </c>
      <c r="N1426">
        <v>21</v>
      </c>
      <c r="O1426">
        <v>1</v>
      </c>
      <c r="P1426">
        <v>1</v>
      </c>
      <c r="Q1426">
        <v>125130273</v>
      </c>
      <c r="R1426">
        <v>2098</v>
      </c>
      <c r="T1426">
        <f>MATCH(D1426,Отчет!$D:$D,0)</f>
        <v>26</v>
      </c>
    </row>
    <row r="1427" spans="1:20" x14ac:dyDescent="0.2">
      <c r="A1427">
        <v>474330205</v>
      </c>
      <c r="B1427">
        <v>5</v>
      </c>
      <c r="C1427" t="s">
        <v>186</v>
      </c>
      <c r="D1427">
        <v>474330094</v>
      </c>
      <c r="E1427" t="s">
        <v>220</v>
      </c>
      <c r="F1427" t="s">
        <v>221</v>
      </c>
      <c r="G1427" t="s">
        <v>158</v>
      </c>
      <c r="H1427">
        <v>23012218071</v>
      </c>
      <c r="I1427" t="s">
        <v>363</v>
      </c>
      <c r="J1427">
        <v>3</v>
      </c>
      <c r="K1427" t="s">
        <v>123</v>
      </c>
      <c r="L1427" t="s">
        <v>359</v>
      </c>
      <c r="N1427">
        <v>15</v>
      </c>
      <c r="O1427">
        <v>1</v>
      </c>
      <c r="P1427">
        <v>1</v>
      </c>
      <c r="Q1427">
        <v>125131095</v>
      </c>
      <c r="R1427">
        <v>2098</v>
      </c>
      <c r="T1427">
        <f>MATCH(D1427,Отчет!$D:$D,0)</f>
        <v>72</v>
      </c>
    </row>
    <row r="1428" spans="1:20" x14ac:dyDescent="0.2">
      <c r="A1428">
        <v>474330917</v>
      </c>
      <c r="B1428">
        <v>6</v>
      </c>
      <c r="C1428" t="s">
        <v>151</v>
      </c>
      <c r="D1428">
        <v>474330791</v>
      </c>
      <c r="E1428" t="s">
        <v>228</v>
      </c>
      <c r="F1428" t="s">
        <v>229</v>
      </c>
      <c r="G1428" t="s">
        <v>230</v>
      </c>
      <c r="H1428">
        <v>23012218004</v>
      </c>
      <c r="I1428" t="s">
        <v>363</v>
      </c>
      <c r="J1428">
        <v>3</v>
      </c>
      <c r="K1428" t="s">
        <v>123</v>
      </c>
      <c r="L1428" t="s">
        <v>359</v>
      </c>
      <c r="N1428">
        <v>18</v>
      </c>
      <c r="O1428">
        <v>1</v>
      </c>
      <c r="P1428">
        <v>1</v>
      </c>
      <c r="Q1428">
        <v>125130273</v>
      </c>
      <c r="R1428">
        <v>2098</v>
      </c>
      <c r="T1428">
        <f>MATCH(D1428,Отчет!$D:$D,0)</f>
        <v>28</v>
      </c>
    </row>
    <row r="1429" spans="1:20" x14ac:dyDescent="0.2">
      <c r="A1429">
        <v>474331048</v>
      </c>
      <c r="B1429">
        <v>5</v>
      </c>
      <c r="C1429" t="s">
        <v>151</v>
      </c>
      <c r="D1429">
        <v>474330934</v>
      </c>
      <c r="E1429" t="s">
        <v>231</v>
      </c>
      <c r="F1429" t="s">
        <v>232</v>
      </c>
      <c r="G1429" t="s">
        <v>233</v>
      </c>
      <c r="H1429">
        <v>23012218036</v>
      </c>
      <c r="I1429" t="s">
        <v>363</v>
      </c>
      <c r="J1429">
        <v>3</v>
      </c>
      <c r="K1429" t="s">
        <v>123</v>
      </c>
      <c r="L1429" t="s">
        <v>359</v>
      </c>
      <c r="N1429">
        <v>15</v>
      </c>
      <c r="O1429">
        <v>1</v>
      </c>
      <c r="P1429">
        <v>1</v>
      </c>
      <c r="Q1429">
        <v>125130273</v>
      </c>
      <c r="R1429">
        <v>2098</v>
      </c>
      <c r="T1429">
        <f>MATCH(D1429,Отчет!$D:$D,0)</f>
        <v>21</v>
      </c>
    </row>
    <row r="1430" spans="1:20" x14ac:dyDescent="0.2">
      <c r="A1430">
        <v>474331179</v>
      </c>
      <c r="B1430">
        <v>6</v>
      </c>
      <c r="C1430" t="s">
        <v>151</v>
      </c>
      <c r="D1430">
        <v>474331060</v>
      </c>
      <c r="E1430" t="s">
        <v>234</v>
      </c>
      <c r="F1430" t="s">
        <v>235</v>
      </c>
      <c r="G1430" t="s">
        <v>236</v>
      </c>
      <c r="H1430">
        <v>23012218041</v>
      </c>
      <c r="I1430" t="s">
        <v>363</v>
      </c>
      <c r="J1430">
        <v>3</v>
      </c>
      <c r="K1430" t="s">
        <v>123</v>
      </c>
      <c r="L1430" t="s">
        <v>359</v>
      </c>
      <c r="N1430">
        <v>18</v>
      </c>
      <c r="O1430">
        <v>1</v>
      </c>
      <c r="P1430">
        <v>1</v>
      </c>
      <c r="Q1430">
        <v>125130273</v>
      </c>
      <c r="R1430">
        <v>2098</v>
      </c>
      <c r="T1430">
        <f>MATCH(D1430,Отчет!$D:$D,0)</f>
        <v>24</v>
      </c>
    </row>
    <row r="1431" spans="1:20" x14ac:dyDescent="0.2">
      <c r="A1431">
        <v>474329120</v>
      </c>
      <c r="B1431">
        <v>8</v>
      </c>
      <c r="C1431" t="s">
        <v>138</v>
      </c>
      <c r="D1431">
        <v>474328980</v>
      </c>
      <c r="E1431" t="s">
        <v>290</v>
      </c>
      <c r="F1431" t="s">
        <v>196</v>
      </c>
      <c r="G1431" t="s">
        <v>238</v>
      </c>
      <c r="H1431">
        <v>23012218043</v>
      </c>
      <c r="I1431" t="s">
        <v>363</v>
      </c>
      <c r="J1431">
        <v>3</v>
      </c>
      <c r="K1431" t="s">
        <v>123</v>
      </c>
      <c r="L1431" t="s">
        <v>359</v>
      </c>
      <c r="N1431">
        <v>24</v>
      </c>
      <c r="O1431">
        <v>1</v>
      </c>
      <c r="P1431">
        <v>1</v>
      </c>
      <c r="Q1431">
        <v>125131095</v>
      </c>
      <c r="R1431">
        <v>2098</v>
      </c>
      <c r="T1431">
        <f>MATCH(D1431,Отчет!$D:$D,0)</f>
        <v>37</v>
      </c>
    </row>
    <row r="1432" spans="1:20" x14ac:dyDescent="0.2">
      <c r="A1432">
        <v>474334956</v>
      </c>
      <c r="B1432">
        <v>6</v>
      </c>
      <c r="C1432" t="s">
        <v>186</v>
      </c>
      <c r="D1432">
        <v>474334830</v>
      </c>
      <c r="E1432" t="s">
        <v>216</v>
      </c>
      <c r="F1432" t="s">
        <v>188</v>
      </c>
      <c r="G1432" t="s">
        <v>217</v>
      </c>
      <c r="H1432">
        <v>23012218016</v>
      </c>
      <c r="I1432" t="s">
        <v>363</v>
      </c>
      <c r="J1432">
        <v>3</v>
      </c>
      <c r="K1432" t="s">
        <v>123</v>
      </c>
      <c r="L1432" t="s">
        <v>359</v>
      </c>
      <c r="N1432">
        <v>18</v>
      </c>
      <c r="O1432">
        <v>1</v>
      </c>
      <c r="P1432">
        <v>1</v>
      </c>
      <c r="Q1432">
        <v>125131095</v>
      </c>
      <c r="R1432">
        <v>2098</v>
      </c>
      <c r="T1432">
        <f>MATCH(D1432,Отчет!$D:$D,0)</f>
        <v>70</v>
      </c>
    </row>
    <row r="1433" spans="1:20" x14ac:dyDescent="0.2">
      <c r="A1433">
        <v>474335092</v>
      </c>
      <c r="B1433">
        <v>6</v>
      </c>
      <c r="C1433" t="s">
        <v>138</v>
      </c>
      <c r="D1433">
        <v>474334976</v>
      </c>
      <c r="E1433" t="s">
        <v>259</v>
      </c>
      <c r="F1433" t="s">
        <v>260</v>
      </c>
      <c r="G1433" t="s">
        <v>166</v>
      </c>
      <c r="H1433">
        <v>23012218017</v>
      </c>
      <c r="I1433" t="s">
        <v>363</v>
      </c>
      <c r="J1433">
        <v>3</v>
      </c>
      <c r="K1433" t="s">
        <v>123</v>
      </c>
      <c r="L1433" t="s">
        <v>359</v>
      </c>
      <c r="N1433">
        <v>18</v>
      </c>
      <c r="O1433">
        <v>1</v>
      </c>
      <c r="P1433">
        <v>1</v>
      </c>
      <c r="Q1433">
        <v>125131095</v>
      </c>
      <c r="R1433">
        <v>2098</v>
      </c>
      <c r="T1433">
        <f>MATCH(D1433,Отчет!$D:$D,0)</f>
        <v>78</v>
      </c>
    </row>
    <row r="1434" spans="1:20" x14ac:dyDescent="0.2">
      <c r="A1434">
        <v>474335308</v>
      </c>
      <c r="B1434">
        <v>7</v>
      </c>
      <c r="C1434" t="s">
        <v>138</v>
      </c>
      <c r="D1434">
        <v>474335213</v>
      </c>
      <c r="E1434" t="s">
        <v>146</v>
      </c>
      <c r="F1434" t="s">
        <v>147</v>
      </c>
      <c r="G1434" t="s">
        <v>148</v>
      </c>
      <c r="H1434" t="s">
        <v>149</v>
      </c>
      <c r="I1434" t="s">
        <v>363</v>
      </c>
      <c r="J1434">
        <v>3</v>
      </c>
      <c r="K1434" t="s">
        <v>123</v>
      </c>
      <c r="L1434" t="s">
        <v>359</v>
      </c>
      <c r="N1434">
        <v>21</v>
      </c>
      <c r="O1434">
        <v>1</v>
      </c>
      <c r="P1434">
        <v>1</v>
      </c>
      <c r="Q1434">
        <v>125131095</v>
      </c>
      <c r="R1434">
        <v>2098</v>
      </c>
      <c r="S1434" t="s">
        <v>336</v>
      </c>
      <c r="T1434">
        <f>MATCH(D1434,Отчет!$D:$D,0)</f>
        <v>84</v>
      </c>
    </row>
    <row r="1435" spans="1:20" x14ac:dyDescent="0.2">
      <c r="A1435">
        <v>474335460</v>
      </c>
      <c r="B1435">
        <v>5</v>
      </c>
      <c r="D1435">
        <v>474335316</v>
      </c>
      <c r="E1435" t="s">
        <v>261</v>
      </c>
      <c r="F1435" t="s">
        <v>168</v>
      </c>
      <c r="G1435" t="s">
        <v>262</v>
      </c>
      <c r="H1435">
        <v>23112218052</v>
      </c>
      <c r="I1435" t="s">
        <v>363</v>
      </c>
      <c r="J1435">
        <v>3</v>
      </c>
      <c r="K1435" t="s">
        <v>123</v>
      </c>
      <c r="L1435" t="s">
        <v>359</v>
      </c>
      <c r="N1435">
        <v>15</v>
      </c>
      <c r="O1435">
        <v>1</v>
      </c>
      <c r="P1435">
        <v>0</v>
      </c>
      <c r="Q1435">
        <v>125131095</v>
      </c>
      <c r="R1435">
        <v>2098</v>
      </c>
      <c r="T1435">
        <f>MATCH(D1435,Отчет!$D:$D,0)</f>
        <v>57</v>
      </c>
    </row>
    <row r="1436" spans="1:20" x14ac:dyDescent="0.2">
      <c r="A1436">
        <v>474335581</v>
      </c>
      <c r="B1436">
        <v>8</v>
      </c>
      <c r="C1436" t="s">
        <v>138</v>
      </c>
      <c r="D1436">
        <v>474335468</v>
      </c>
      <c r="E1436" t="s">
        <v>263</v>
      </c>
      <c r="F1436" t="s">
        <v>264</v>
      </c>
      <c r="G1436" t="s">
        <v>265</v>
      </c>
      <c r="H1436">
        <v>23012218110</v>
      </c>
      <c r="I1436" t="s">
        <v>363</v>
      </c>
      <c r="J1436">
        <v>3</v>
      </c>
      <c r="K1436" t="s">
        <v>123</v>
      </c>
      <c r="L1436" t="s">
        <v>359</v>
      </c>
      <c r="N1436">
        <v>24</v>
      </c>
      <c r="O1436">
        <v>1</v>
      </c>
      <c r="P1436">
        <v>1</v>
      </c>
      <c r="Q1436">
        <v>125131095</v>
      </c>
      <c r="R1436">
        <v>2098</v>
      </c>
      <c r="T1436">
        <f>MATCH(D1436,Отчет!$D:$D,0)</f>
        <v>76</v>
      </c>
    </row>
    <row r="1437" spans="1:20" x14ac:dyDescent="0.2">
      <c r="A1437">
        <v>474335700</v>
      </c>
      <c r="B1437">
        <v>6</v>
      </c>
      <c r="C1437" t="s">
        <v>138</v>
      </c>
      <c r="D1437">
        <v>474335589</v>
      </c>
      <c r="E1437" t="s">
        <v>266</v>
      </c>
      <c r="F1437" t="s">
        <v>267</v>
      </c>
      <c r="G1437" t="s">
        <v>268</v>
      </c>
      <c r="H1437">
        <v>23012218057</v>
      </c>
      <c r="I1437" t="s">
        <v>363</v>
      </c>
      <c r="J1437">
        <v>3</v>
      </c>
      <c r="K1437" t="s">
        <v>123</v>
      </c>
      <c r="L1437" t="s">
        <v>359</v>
      </c>
      <c r="N1437">
        <v>18</v>
      </c>
      <c r="O1437">
        <v>1</v>
      </c>
      <c r="P1437">
        <v>1</v>
      </c>
      <c r="Q1437">
        <v>125131095</v>
      </c>
      <c r="R1437">
        <v>2098</v>
      </c>
      <c r="T1437">
        <f>MATCH(D1437,Отчет!$D:$D,0)</f>
        <v>64</v>
      </c>
    </row>
    <row r="1438" spans="1:20" x14ac:dyDescent="0.2">
      <c r="A1438">
        <v>474332187</v>
      </c>
      <c r="B1438">
        <v>5</v>
      </c>
      <c r="C1438" t="s">
        <v>151</v>
      </c>
      <c r="D1438">
        <v>474332074</v>
      </c>
      <c r="E1438" t="s">
        <v>326</v>
      </c>
      <c r="F1438" t="s">
        <v>327</v>
      </c>
      <c r="G1438" t="s">
        <v>121</v>
      </c>
      <c r="H1438">
        <v>23112218079</v>
      </c>
      <c r="I1438" t="s">
        <v>363</v>
      </c>
      <c r="J1438">
        <v>3</v>
      </c>
      <c r="K1438" t="s">
        <v>123</v>
      </c>
      <c r="L1438" t="s">
        <v>359</v>
      </c>
      <c r="N1438">
        <v>15</v>
      </c>
      <c r="O1438">
        <v>1</v>
      </c>
      <c r="P1438">
        <v>0</v>
      </c>
      <c r="Q1438">
        <v>125130273</v>
      </c>
      <c r="R1438">
        <v>2098</v>
      </c>
      <c r="T1438">
        <f>MATCH(D1438,Отчет!$D:$D,0)</f>
        <v>22</v>
      </c>
    </row>
    <row r="1439" spans="1:20" x14ac:dyDescent="0.2">
      <c r="A1439">
        <v>474332306</v>
      </c>
      <c r="B1439">
        <v>7</v>
      </c>
      <c r="C1439" t="s">
        <v>151</v>
      </c>
      <c r="D1439">
        <v>474332199</v>
      </c>
      <c r="E1439" t="s">
        <v>328</v>
      </c>
      <c r="F1439" t="s">
        <v>256</v>
      </c>
      <c r="G1439" t="s">
        <v>185</v>
      </c>
      <c r="H1439">
        <v>23112218103</v>
      </c>
      <c r="I1439" t="s">
        <v>363</v>
      </c>
      <c r="J1439">
        <v>3</v>
      </c>
      <c r="K1439" t="s">
        <v>123</v>
      </c>
      <c r="L1439" t="s">
        <v>359</v>
      </c>
      <c r="N1439">
        <v>21</v>
      </c>
      <c r="O1439">
        <v>1</v>
      </c>
      <c r="P1439">
        <v>0</v>
      </c>
      <c r="Q1439">
        <v>125130273</v>
      </c>
      <c r="R1439">
        <v>2098</v>
      </c>
      <c r="T1439">
        <f>MATCH(D1439,Отчет!$D:$D,0)</f>
        <v>50</v>
      </c>
    </row>
    <row r="1440" spans="1:20" x14ac:dyDescent="0.2">
      <c r="A1440">
        <v>474333370</v>
      </c>
      <c r="B1440">
        <v>7</v>
      </c>
      <c r="C1440" t="s">
        <v>138</v>
      </c>
      <c r="D1440">
        <v>474333253</v>
      </c>
      <c r="E1440" t="s">
        <v>214</v>
      </c>
      <c r="F1440" t="s">
        <v>206</v>
      </c>
      <c r="G1440" t="s">
        <v>171</v>
      </c>
      <c r="H1440">
        <v>23012218045</v>
      </c>
      <c r="I1440" t="s">
        <v>363</v>
      </c>
      <c r="J1440">
        <v>3</v>
      </c>
      <c r="K1440" t="s">
        <v>123</v>
      </c>
      <c r="L1440" t="s">
        <v>359</v>
      </c>
      <c r="N1440">
        <v>21</v>
      </c>
      <c r="O1440">
        <v>1</v>
      </c>
      <c r="P1440">
        <v>1</v>
      </c>
      <c r="Q1440">
        <v>125131095</v>
      </c>
      <c r="R1440">
        <v>2098</v>
      </c>
      <c r="T1440">
        <f>MATCH(D1440,Отчет!$D:$D,0)</f>
        <v>67</v>
      </c>
    </row>
    <row r="1441" spans="1:20" x14ac:dyDescent="0.2">
      <c r="A1441">
        <v>474339548</v>
      </c>
      <c r="B1441">
        <v>6</v>
      </c>
      <c r="C1441" t="s">
        <v>186</v>
      </c>
      <c r="D1441">
        <v>474339435</v>
      </c>
      <c r="E1441" t="s">
        <v>198</v>
      </c>
      <c r="F1441" t="s">
        <v>157</v>
      </c>
      <c r="G1441" t="s">
        <v>199</v>
      </c>
      <c r="H1441">
        <v>23112218030</v>
      </c>
      <c r="I1441" t="s">
        <v>363</v>
      </c>
      <c r="J1441">
        <v>3</v>
      </c>
      <c r="K1441" t="s">
        <v>123</v>
      </c>
      <c r="L1441" t="s">
        <v>359</v>
      </c>
      <c r="N1441">
        <v>18</v>
      </c>
      <c r="O1441">
        <v>1</v>
      </c>
      <c r="P1441">
        <v>0</v>
      </c>
      <c r="Q1441">
        <v>125131095</v>
      </c>
      <c r="R1441">
        <v>2098</v>
      </c>
      <c r="T1441">
        <f>MATCH(D1441,Отчет!$D:$D,0)</f>
        <v>77</v>
      </c>
    </row>
    <row r="1442" spans="1:20" x14ac:dyDescent="0.2">
      <c r="A1442">
        <v>474339787</v>
      </c>
      <c r="B1442">
        <v>4</v>
      </c>
      <c r="C1442" t="s">
        <v>186</v>
      </c>
      <c r="D1442">
        <v>474339682</v>
      </c>
      <c r="E1442" t="s">
        <v>202</v>
      </c>
      <c r="F1442" t="s">
        <v>203</v>
      </c>
      <c r="G1442" t="s">
        <v>204</v>
      </c>
      <c r="H1442">
        <v>23012218044</v>
      </c>
      <c r="I1442" t="s">
        <v>363</v>
      </c>
      <c r="J1442">
        <v>3</v>
      </c>
      <c r="K1442" t="s">
        <v>123</v>
      </c>
      <c r="L1442" t="s">
        <v>359</v>
      </c>
      <c r="N1442">
        <v>12</v>
      </c>
      <c r="O1442">
        <v>1</v>
      </c>
      <c r="P1442">
        <v>1</v>
      </c>
      <c r="Q1442">
        <v>125131095</v>
      </c>
      <c r="R1442">
        <v>2098</v>
      </c>
      <c r="T1442">
        <f>MATCH(D1442,Отчет!$D:$D,0)</f>
        <v>88</v>
      </c>
    </row>
    <row r="1443" spans="1:20" x14ac:dyDescent="0.2">
      <c r="A1443">
        <v>474339904</v>
      </c>
      <c r="B1443">
        <v>5</v>
      </c>
      <c r="C1443" t="s">
        <v>186</v>
      </c>
      <c r="D1443">
        <v>474339795</v>
      </c>
      <c r="E1443" t="s">
        <v>205</v>
      </c>
      <c r="F1443" t="s">
        <v>206</v>
      </c>
      <c r="G1443" t="s">
        <v>148</v>
      </c>
      <c r="H1443">
        <v>23012218047</v>
      </c>
      <c r="I1443" t="s">
        <v>363</v>
      </c>
      <c r="J1443">
        <v>3</v>
      </c>
      <c r="K1443" t="s">
        <v>123</v>
      </c>
      <c r="L1443" t="s">
        <v>359</v>
      </c>
      <c r="N1443">
        <v>15</v>
      </c>
      <c r="O1443">
        <v>1</v>
      </c>
      <c r="P1443">
        <v>1</v>
      </c>
      <c r="Q1443">
        <v>125131095</v>
      </c>
      <c r="R1443">
        <v>2098</v>
      </c>
      <c r="T1443">
        <f>MATCH(D1443,Отчет!$D:$D,0)</f>
        <v>79</v>
      </c>
    </row>
    <row r="1444" spans="1:20" x14ac:dyDescent="0.2">
      <c r="A1444">
        <v>474337527</v>
      </c>
      <c r="D1444">
        <v>474337410</v>
      </c>
      <c r="E1444" t="s">
        <v>250</v>
      </c>
      <c r="F1444" t="s">
        <v>251</v>
      </c>
      <c r="G1444" t="s">
        <v>252</v>
      </c>
      <c r="H1444">
        <v>23112218039</v>
      </c>
      <c r="I1444" t="s">
        <v>363</v>
      </c>
      <c r="J1444">
        <v>3</v>
      </c>
      <c r="K1444" t="s">
        <v>123</v>
      </c>
      <c r="L1444" t="s">
        <v>359</v>
      </c>
      <c r="M1444">
        <v>1</v>
      </c>
      <c r="N1444">
        <v>0</v>
      </c>
      <c r="P1444">
        <v>0</v>
      </c>
      <c r="Q1444">
        <v>125131095</v>
      </c>
      <c r="R1444">
        <v>2098</v>
      </c>
      <c r="T1444">
        <f>MATCH(D1444,Отчет!$D:$D,0)</f>
        <v>97</v>
      </c>
    </row>
    <row r="1445" spans="1:20" x14ac:dyDescent="0.2">
      <c r="A1445">
        <v>474337658</v>
      </c>
      <c r="D1445">
        <v>474337535</v>
      </c>
      <c r="E1445" t="s">
        <v>253</v>
      </c>
      <c r="F1445" t="s">
        <v>157</v>
      </c>
      <c r="G1445" t="s">
        <v>227</v>
      </c>
      <c r="H1445">
        <v>23012218061</v>
      </c>
      <c r="I1445" t="s">
        <v>363</v>
      </c>
      <c r="J1445">
        <v>3</v>
      </c>
      <c r="K1445" t="s">
        <v>123</v>
      </c>
      <c r="L1445" t="s">
        <v>359</v>
      </c>
      <c r="M1445">
        <v>0</v>
      </c>
      <c r="N1445">
        <v>0</v>
      </c>
      <c r="P1445">
        <v>1</v>
      </c>
      <c r="Q1445">
        <v>125131095</v>
      </c>
      <c r="R1445">
        <v>2098</v>
      </c>
      <c r="T1445">
        <f>MATCH(D1445,Отчет!$D:$D,0)</f>
        <v>96</v>
      </c>
    </row>
    <row r="1446" spans="1:20" x14ac:dyDescent="0.2">
      <c r="A1446">
        <v>474327957</v>
      </c>
      <c r="B1446">
        <v>5</v>
      </c>
      <c r="C1446" t="s">
        <v>138</v>
      </c>
      <c r="D1446">
        <v>474327839</v>
      </c>
      <c r="E1446" t="s">
        <v>314</v>
      </c>
      <c r="F1446" t="s">
        <v>184</v>
      </c>
      <c r="G1446" t="s">
        <v>242</v>
      </c>
      <c r="H1446">
        <v>23012218112</v>
      </c>
      <c r="I1446" t="s">
        <v>370</v>
      </c>
      <c r="J1446">
        <v>3</v>
      </c>
      <c r="K1446" t="s">
        <v>123</v>
      </c>
      <c r="L1446" t="s">
        <v>359</v>
      </c>
      <c r="N1446">
        <v>15</v>
      </c>
      <c r="O1446">
        <v>1</v>
      </c>
      <c r="P1446">
        <v>1</v>
      </c>
      <c r="Q1446">
        <v>125131095</v>
      </c>
      <c r="R1446">
        <v>2098</v>
      </c>
      <c r="T1446">
        <f>MATCH(D1446,Отчет!$D:$D,0)</f>
        <v>31</v>
      </c>
    </row>
    <row r="1447" spans="1:20" x14ac:dyDescent="0.2">
      <c r="A1447">
        <v>474329376</v>
      </c>
      <c r="B1447">
        <v>10</v>
      </c>
      <c r="C1447" t="s">
        <v>151</v>
      </c>
      <c r="D1447">
        <v>474329254</v>
      </c>
      <c r="E1447" t="s">
        <v>294</v>
      </c>
      <c r="F1447" t="s">
        <v>295</v>
      </c>
      <c r="G1447" t="s">
        <v>296</v>
      </c>
      <c r="H1447">
        <v>23012218087</v>
      </c>
      <c r="I1447" t="s">
        <v>370</v>
      </c>
      <c r="J1447">
        <v>3</v>
      </c>
      <c r="K1447" t="s">
        <v>123</v>
      </c>
      <c r="L1447" t="s">
        <v>359</v>
      </c>
      <c r="N1447">
        <v>30</v>
      </c>
      <c r="O1447">
        <v>1</v>
      </c>
      <c r="P1447">
        <v>1</v>
      </c>
      <c r="Q1447">
        <v>125131095</v>
      </c>
      <c r="R1447">
        <v>2098</v>
      </c>
      <c r="T1447">
        <f>MATCH(D1447,Отчет!$D:$D,0)</f>
        <v>53</v>
      </c>
    </row>
    <row r="1448" spans="1:20" x14ac:dyDescent="0.2">
      <c r="A1448">
        <v>474329838</v>
      </c>
      <c r="B1448">
        <v>7</v>
      </c>
      <c r="C1448" t="s">
        <v>186</v>
      </c>
      <c r="D1448">
        <v>474329718</v>
      </c>
      <c r="E1448" t="s">
        <v>301</v>
      </c>
      <c r="F1448" t="s">
        <v>209</v>
      </c>
      <c r="G1448" t="s">
        <v>286</v>
      </c>
      <c r="H1448">
        <v>23012218015</v>
      </c>
      <c r="I1448" t="s">
        <v>370</v>
      </c>
      <c r="J1448">
        <v>3</v>
      </c>
      <c r="K1448" t="s">
        <v>123</v>
      </c>
      <c r="L1448" t="s">
        <v>359</v>
      </c>
      <c r="N1448">
        <v>21</v>
      </c>
      <c r="O1448">
        <v>1</v>
      </c>
      <c r="P1448">
        <v>1</v>
      </c>
      <c r="Q1448">
        <v>125131095</v>
      </c>
      <c r="R1448">
        <v>2098</v>
      </c>
      <c r="T1448">
        <f>MATCH(D1448,Отчет!$D:$D,0)</f>
        <v>58</v>
      </c>
    </row>
    <row r="1449" spans="1:20" x14ac:dyDescent="0.2">
      <c r="A1449">
        <v>474329961</v>
      </c>
      <c r="B1449">
        <v>10</v>
      </c>
      <c r="C1449" t="s">
        <v>186</v>
      </c>
      <c r="D1449">
        <v>474329850</v>
      </c>
      <c r="E1449" t="s">
        <v>302</v>
      </c>
      <c r="F1449" t="s">
        <v>303</v>
      </c>
      <c r="G1449" t="s">
        <v>247</v>
      </c>
      <c r="H1449">
        <v>23012218027</v>
      </c>
      <c r="I1449" t="s">
        <v>370</v>
      </c>
      <c r="J1449">
        <v>3</v>
      </c>
      <c r="K1449" t="s">
        <v>123</v>
      </c>
      <c r="L1449" t="s">
        <v>359</v>
      </c>
      <c r="N1449">
        <v>30</v>
      </c>
      <c r="O1449">
        <v>1</v>
      </c>
      <c r="P1449">
        <v>1</v>
      </c>
      <c r="Q1449">
        <v>125131095</v>
      </c>
      <c r="R1449">
        <v>2098</v>
      </c>
      <c r="T1449">
        <f>MATCH(D1449,Отчет!$D:$D,0)</f>
        <v>45</v>
      </c>
    </row>
    <row r="1450" spans="1:20" x14ac:dyDescent="0.2">
      <c r="A1450">
        <v>474328468</v>
      </c>
      <c r="B1450">
        <v>8</v>
      </c>
      <c r="C1450" t="s">
        <v>151</v>
      </c>
      <c r="D1450">
        <v>474328356</v>
      </c>
      <c r="E1450" t="s">
        <v>276</v>
      </c>
      <c r="F1450" t="s">
        <v>277</v>
      </c>
      <c r="G1450" t="s">
        <v>278</v>
      </c>
      <c r="H1450">
        <v>23012218003</v>
      </c>
      <c r="I1450" t="s">
        <v>370</v>
      </c>
      <c r="J1450">
        <v>3</v>
      </c>
      <c r="K1450" t="s">
        <v>123</v>
      </c>
      <c r="L1450" t="s">
        <v>359</v>
      </c>
      <c r="N1450">
        <v>24</v>
      </c>
      <c r="O1450">
        <v>1</v>
      </c>
      <c r="P1450">
        <v>1</v>
      </c>
      <c r="Q1450">
        <v>125131095</v>
      </c>
      <c r="R1450">
        <v>2098</v>
      </c>
      <c r="T1450">
        <f>MATCH(D1450,Отчет!$D:$D,0)</f>
        <v>39</v>
      </c>
    </row>
    <row r="1451" spans="1:20" x14ac:dyDescent="0.2">
      <c r="A1451">
        <v>474328704</v>
      </c>
      <c r="B1451">
        <v>7</v>
      </c>
      <c r="C1451" t="s">
        <v>186</v>
      </c>
      <c r="D1451">
        <v>474328591</v>
      </c>
      <c r="E1451" t="s">
        <v>285</v>
      </c>
      <c r="F1451" t="s">
        <v>206</v>
      </c>
      <c r="G1451" t="s">
        <v>286</v>
      </c>
      <c r="H1451">
        <v>23012218020</v>
      </c>
      <c r="I1451" t="s">
        <v>370</v>
      </c>
      <c r="J1451">
        <v>3</v>
      </c>
      <c r="K1451" t="s">
        <v>123</v>
      </c>
      <c r="L1451" t="s">
        <v>359</v>
      </c>
      <c r="N1451">
        <v>21</v>
      </c>
      <c r="O1451">
        <v>1</v>
      </c>
      <c r="P1451">
        <v>1</v>
      </c>
      <c r="Q1451">
        <v>125131095</v>
      </c>
      <c r="R1451">
        <v>2098</v>
      </c>
      <c r="T1451">
        <f>MATCH(D1451,Отчет!$D:$D,0)</f>
        <v>65</v>
      </c>
    </row>
    <row r="1452" spans="1:20" x14ac:dyDescent="0.2">
      <c r="A1452">
        <v>474340390</v>
      </c>
      <c r="B1452">
        <v>8</v>
      </c>
      <c r="C1452" t="s">
        <v>186</v>
      </c>
      <c r="D1452">
        <v>474340271</v>
      </c>
      <c r="E1452" t="s">
        <v>240</v>
      </c>
      <c r="F1452" t="s">
        <v>203</v>
      </c>
      <c r="G1452" t="s">
        <v>171</v>
      </c>
      <c r="H1452">
        <v>23012218099</v>
      </c>
      <c r="I1452" t="s">
        <v>370</v>
      </c>
      <c r="J1452">
        <v>3</v>
      </c>
      <c r="K1452" t="s">
        <v>123</v>
      </c>
      <c r="L1452" t="s">
        <v>359</v>
      </c>
      <c r="N1452">
        <v>24</v>
      </c>
      <c r="O1452">
        <v>1</v>
      </c>
      <c r="P1452">
        <v>1</v>
      </c>
      <c r="Q1452">
        <v>125131095</v>
      </c>
      <c r="R1452">
        <v>2098</v>
      </c>
      <c r="T1452">
        <f>MATCH(D1452,Отчет!$D:$D,0)</f>
        <v>87</v>
      </c>
    </row>
    <row r="1453" spans="1:20" x14ac:dyDescent="0.2">
      <c r="A1453">
        <v>474335825</v>
      </c>
      <c r="B1453">
        <v>7</v>
      </c>
      <c r="C1453" t="s">
        <v>138</v>
      </c>
      <c r="D1453">
        <v>474335712</v>
      </c>
      <c r="E1453" t="s">
        <v>269</v>
      </c>
      <c r="F1453" t="s">
        <v>270</v>
      </c>
      <c r="G1453" t="s">
        <v>217</v>
      </c>
      <c r="H1453">
        <v>23012218076</v>
      </c>
      <c r="I1453" t="s">
        <v>370</v>
      </c>
      <c r="J1453">
        <v>3</v>
      </c>
      <c r="K1453" t="s">
        <v>123</v>
      </c>
      <c r="L1453" t="s">
        <v>359</v>
      </c>
      <c r="N1453">
        <v>21</v>
      </c>
      <c r="O1453">
        <v>1</v>
      </c>
      <c r="P1453">
        <v>1</v>
      </c>
      <c r="Q1453">
        <v>125131095</v>
      </c>
      <c r="R1453">
        <v>2098</v>
      </c>
      <c r="T1453">
        <f>MATCH(D1453,Отчет!$D:$D,0)</f>
        <v>69</v>
      </c>
    </row>
    <row r="1454" spans="1:20" x14ac:dyDescent="0.2">
      <c r="A1454">
        <v>474339674</v>
      </c>
      <c r="B1454">
        <v>5</v>
      </c>
      <c r="C1454" t="s">
        <v>186</v>
      </c>
      <c r="D1454">
        <v>474339560</v>
      </c>
      <c r="E1454" t="s">
        <v>200</v>
      </c>
      <c r="F1454" t="s">
        <v>201</v>
      </c>
      <c r="G1454" t="s">
        <v>141</v>
      </c>
      <c r="H1454">
        <v>23012218037</v>
      </c>
      <c r="I1454" t="s">
        <v>370</v>
      </c>
      <c r="J1454">
        <v>3</v>
      </c>
      <c r="K1454" t="s">
        <v>123</v>
      </c>
      <c r="L1454" t="s">
        <v>359</v>
      </c>
      <c r="N1454">
        <v>15</v>
      </c>
      <c r="O1454">
        <v>1</v>
      </c>
      <c r="P1454">
        <v>1</v>
      </c>
      <c r="Q1454">
        <v>125131095</v>
      </c>
      <c r="R1454">
        <v>2098</v>
      </c>
      <c r="T1454">
        <f>MATCH(D1454,Отчет!$D:$D,0)</f>
        <v>80</v>
      </c>
    </row>
    <row r="1455" spans="1:20" x14ac:dyDescent="0.2">
      <c r="A1455">
        <v>474340023</v>
      </c>
      <c r="B1455">
        <v>7</v>
      </c>
      <c r="C1455" t="s">
        <v>186</v>
      </c>
      <c r="D1455">
        <v>474339912</v>
      </c>
      <c r="E1455" t="s">
        <v>207</v>
      </c>
      <c r="F1455" t="s">
        <v>170</v>
      </c>
      <c r="G1455" t="s">
        <v>148</v>
      </c>
      <c r="H1455">
        <v>23012218053</v>
      </c>
      <c r="I1455" t="s">
        <v>370</v>
      </c>
      <c r="J1455">
        <v>3</v>
      </c>
      <c r="K1455" t="s">
        <v>123</v>
      </c>
      <c r="L1455" t="s">
        <v>359</v>
      </c>
      <c r="N1455">
        <v>21</v>
      </c>
      <c r="O1455">
        <v>1</v>
      </c>
      <c r="P1455">
        <v>1</v>
      </c>
      <c r="Q1455">
        <v>125131095</v>
      </c>
      <c r="R1455">
        <v>2098</v>
      </c>
      <c r="T1455">
        <f>MATCH(D1455,Отчет!$D:$D,0)</f>
        <v>74</v>
      </c>
    </row>
    <row r="1456" spans="1:20" x14ac:dyDescent="0.2">
      <c r="A1456">
        <v>474337785</v>
      </c>
      <c r="B1456">
        <v>7</v>
      </c>
      <c r="C1456" t="s">
        <v>186</v>
      </c>
      <c r="D1456">
        <v>474337666</v>
      </c>
      <c r="E1456" t="s">
        <v>254</v>
      </c>
      <c r="F1456" t="s">
        <v>168</v>
      </c>
      <c r="G1456" t="s">
        <v>121</v>
      </c>
      <c r="H1456">
        <v>23012218069</v>
      </c>
      <c r="I1456" t="s">
        <v>370</v>
      </c>
      <c r="J1456">
        <v>3</v>
      </c>
      <c r="K1456" t="s">
        <v>123</v>
      </c>
      <c r="L1456" t="s">
        <v>359</v>
      </c>
      <c r="N1456">
        <v>21</v>
      </c>
      <c r="O1456">
        <v>1</v>
      </c>
      <c r="P1456">
        <v>1</v>
      </c>
      <c r="Q1456">
        <v>125131095</v>
      </c>
      <c r="R1456">
        <v>2098</v>
      </c>
      <c r="T1456">
        <f>MATCH(D1456,Отчет!$D:$D,0)</f>
        <v>75</v>
      </c>
    </row>
    <row r="1457" spans="1:20" x14ac:dyDescent="0.2">
      <c r="A1457">
        <v>474339169</v>
      </c>
      <c r="B1457">
        <v>4</v>
      </c>
      <c r="C1457" t="s">
        <v>186</v>
      </c>
      <c r="D1457">
        <v>474339051</v>
      </c>
      <c r="E1457" t="s">
        <v>191</v>
      </c>
      <c r="F1457" t="s">
        <v>192</v>
      </c>
      <c r="G1457" t="s">
        <v>193</v>
      </c>
      <c r="H1457">
        <v>23012218018</v>
      </c>
      <c r="I1457" t="s">
        <v>370</v>
      </c>
      <c r="J1457">
        <v>3</v>
      </c>
      <c r="K1457" t="s">
        <v>123</v>
      </c>
      <c r="L1457" t="s">
        <v>359</v>
      </c>
      <c r="N1457">
        <v>12</v>
      </c>
      <c r="O1457">
        <v>1</v>
      </c>
      <c r="P1457">
        <v>1</v>
      </c>
      <c r="Q1457">
        <v>125131095</v>
      </c>
      <c r="R1457">
        <v>2098</v>
      </c>
      <c r="T1457">
        <f>MATCH(D1457,Отчет!$D:$D,0)</f>
        <v>90</v>
      </c>
    </row>
    <row r="1458" spans="1:20" x14ac:dyDescent="0.2">
      <c r="A1458">
        <v>474336990</v>
      </c>
      <c r="B1458">
        <v>8</v>
      </c>
      <c r="C1458" t="s">
        <v>138</v>
      </c>
      <c r="D1458">
        <v>474336881</v>
      </c>
      <c r="E1458" t="s">
        <v>241</v>
      </c>
      <c r="F1458" t="s">
        <v>179</v>
      </c>
      <c r="G1458" t="s">
        <v>242</v>
      </c>
      <c r="H1458">
        <v>23112218010</v>
      </c>
      <c r="I1458" t="s">
        <v>370</v>
      </c>
      <c r="J1458">
        <v>3</v>
      </c>
      <c r="K1458" t="s">
        <v>123</v>
      </c>
      <c r="L1458" t="s">
        <v>359</v>
      </c>
      <c r="N1458">
        <v>24</v>
      </c>
      <c r="O1458">
        <v>1</v>
      </c>
      <c r="P1458">
        <v>0</v>
      </c>
      <c r="Q1458">
        <v>125131095</v>
      </c>
      <c r="R1458">
        <v>2098</v>
      </c>
      <c r="T1458">
        <f>MATCH(D1458,Отчет!$D:$D,0)</f>
        <v>68</v>
      </c>
    </row>
    <row r="1459" spans="1:20" x14ac:dyDescent="0.2">
      <c r="A1459">
        <v>474335205</v>
      </c>
      <c r="B1459">
        <v>4</v>
      </c>
      <c r="C1459" t="s">
        <v>151</v>
      </c>
      <c r="D1459">
        <v>474335104</v>
      </c>
      <c r="E1459" t="s">
        <v>152</v>
      </c>
      <c r="F1459" t="s">
        <v>153</v>
      </c>
      <c r="G1459" t="s">
        <v>154</v>
      </c>
      <c r="H1459" t="s">
        <v>155</v>
      </c>
      <c r="I1459" t="s">
        <v>370</v>
      </c>
      <c r="J1459">
        <v>3</v>
      </c>
      <c r="K1459" t="s">
        <v>123</v>
      </c>
      <c r="L1459" t="s">
        <v>359</v>
      </c>
      <c r="N1459">
        <v>12</v>
      </c>
      <c r="O1459">
        <v>1</v>
      </c>
      <c r="P1459">
        <v>1</v>
      </c>
      <c r="Q1459">
        <v>125131095</v>
      </c>
      <c r="R1459">
        <v>2098</v>
      </c>
      <c r="S1459" t="s">
        <v>336</v>
      </c>
      <c r="T1459">
        <f>MATCH(D1459,Отчет!$D:$D,0)</f>
        <v>85</v>
      </c>
    </row>
    <row r="1460" spans="1:20" x14ac:dyDescent="0.2">
      <c r="A1460">
        <v>558947841</v>
      </c>
      <c r="B1460">
        <v>8</v>
      </c>
      <c r="C1460" t="s">
        <v>138</v>
      </c>
      <c r="D1460">
        <v>558947103</v>
      </c>
      <c r="E1460" t="s">
        <v>156</v>
      </c>
      <c r="F1460" t="s">
        <v>157</v>
      </c>
      <c r="G1460" t="s">
        <v>158</v>
      </c>
      <c r="H1460" t="s">
        <v>159</v>
      </c>
      <c r="I1460" t="s">
        <v>136</v>
      </c>
      <c r="J1460">
        <v>0</v>
      </c>
      <c r="K1460" t="s">
        <v>123</v>
      </c>
      <c r="L1460" t="s">
        <v>359</v>
      </c>
      <c r="N1460">
        <v>16</v>
      </c>
      <c r="O1460">
        <v>1</v>
      </c>
      <c r="P1460">
        <v>0</v>
      </c>
      <c r="Q1460">
        <v>125131095</v>
      </c>
      <c r="R1460">
        <v>2098</v>
      </c>
      <c r="S1460" t="s">
        <v>160</v>
      </c>
      <c r="T1460">
        <f>MATCH(D1460,Отчет!$D:$D,0)</f>
        <v>93</v>
      </c>
    </row>
    <row r="1461" spans="1:20" x14ac:dyDescent="0.2">
      <c r="A1461">
        <v>539780719</v>
      </c>
      <c r="B1461">
        <v>6</v>
      </c>
      <c r="C1461" t="s">
        <v>118</v>
      </c>
      <c r="D1461">
        <v>507011656</v>
      </c>
      <c r="E1461" t="s">
        <v>119</v>
      </c>
      <c r="F1461" t="s">
        <v>120</v>
      </c>
      <c r="G1461" t="s">
        <v>121</v>
      </c>
      <c r="H1461">
        <v>21012218003</v>
      </c>
      <c r="I1461" t="s">
        <v>136</v>
      </c>
      <c r="J1461">
        <v>0.5</v>
      </c>
      <c r="K1461" t="s">
        <v>123</v>
      </c>
      <c r="L1461" t="s">
        <v>359</v>
      </c>
      <c r="N1461">
        <v>3</v>
      </c>
      <c r="O1461">
        <v>1</v>
      </c>
      <c r="P1461">
        <v>1</v>
      </c>
      <c r="Q1461">
        <v>131560603</v>
      </c>
      <c r="R1461">
        <v>2098</v>
      </c>
      <c r="T1461">
        <f>MATCH(D1461,Отчет!$D:$D,0)</f>
        <v>14</v>
      </c>
    </row>
    <row r="1462" spans="1:20" x14ac:dyDescent="0.2">
      <c r="A1462">
        <v>515592476</v>
      </c>
      <c r="C1462" t="s">
        <v>138</v>
      </c>
      <c r="D1462">
        <v>515581670</v>
      </c>
      <c r="E1462" t="s">
        <v>139</v>
      </c>
      <c r="F1462" t="s">
        <v>140</v>
      </c>
      <c r="G1462" t="s">
        <v>141</v>
      </c>
      <c r="H1462" t="s">
        <v>142</v>
      </c>
      <c r="I1462" t="s">
        <v>136</v>
      </c>
      <c r="J1462">
        <v>1</v>
      </c>
      <c r="K1462" t="s">
        <v>123</v>
      </c>
      <c r="L1462" t="s">
        <v>359</v>
      </c>
      <c r="N1462">
        <v>0</v>
      </c>
      <c r="P1462">
        <v>1</v>
      </c>
      <c r="Q1462">
        <v>125131095</v>
      </c>
      <c r="R1462">
        <v>2098</v>
      </c>
      <c r="S1462" t="s">
        <v>336</v>
      </c>
      <c r="T1462">
        <f>MATCH(D1462,Отчет!$D:$D,0)</f>
        <v>83</v>
      </c>
    </row>
    <row r="1463" spans="1:20" x14ac:dyDescent="0.2">
      <c r="A1463">
        <v>508355956</v>
      </c>
      <c r="C1463" t="s">
        <v>186</v>
      </c>
      <c r="D1463">
        <v>504285401</v>
      </c>
      <c r="E1463" t="s">
        <v>187</v>
      </c>
      <c r="F1463" t="s">
        <v>188</v>
      </c>
      <c r="G1463" t="s">
        <v>189</v>
      </c>
      <c r="H1463" t="s">
        <v>190</v>
      </c>
      <c r="I1463" t="s">
        <v>136</v>
      </c>
      <c r="J1463">
        <v>2</v>
      </c>
      <c r="K1463" t="s">
        <v>123</v>
      </c>
      <c r="L1463" t="s">
        <v>359</v>
      </c>
      <c r="N1463">
        <v>0</v>
      </c>
      <c r="P1463">
        <v>1</v>
      </c>
      <c r="Q1463">
        <v>125131095</v>
      </c>
      <c r="R1463">
        <v>2098</v>
      </c>
      <c r="S1463" t="s">
        <v>333</v>
      </c>
      <c r="T1463">
        <f>MATCH(D1463,Отчет!$D:$D,0)</f>
        <v>56</v>
      </c>
    </row>
    <row r="1464" spans="1:20" x14ac:dyDescent="0.2">
      <c r="A1464">
        <v>474327558</v>
      </c>
      <c r="B1464">
        <v>8</v>
      </c>
      <c r="C1464" t="s">
        <v>138</v>
      </c>
      <c r="D1464">
        <v>474327467</v>
      </c>
      <c r="E1464" t="s">
        <v>308</v>
      </c>
      <c r="F1464" t="s">
        <v>309</v>
      </c>
      <c r="G1464" t="s">
        <v>310</v>
      </c>
      <c r="H1464">
        <v>23012218113</v>
      </c>
      <c r="I1464" t="s">
        <v>136</v>
      </c>
      <c r="J1464">
        <v>2</v>
      </c>
      <c r="K1464" t="s">
        <v>123</v>
      </c>
      <c r="L1464" t="s">
        <v>359</v>
      </c>
      <c r="N1464">
        <v>16</v>
      </c>
      <c r="O1464">
        <v>1</v>
      </c>
      <c r="P1464">
        <v>1</v>
      </c>
      <c r="Q1464">
        <v>125131095</v>
      </c>
      <c r="R1464">
        <v>2098</v>
      </c>
      <c r="T1464">
        <f>MATCH(D1464,Отчет!$D:$D,0)</f>
        <v>27</v>
      </c>
    </row>
    <row r="1465" spans="1:20" x14ac:dyDescent="0.2">
      <c r="A1465">
        <v>474327685</v>
      </c>
      <c r="B1465">
        <v>8</v>
      </c>
      <c r="C1465" t="s">
        <v>138</v>
      </c>
      <c r="D1465">
        <v>474327603</v>
      </c>
      <c r="E1465" t="s">
        <v>311</v>
      </c>
      <c r="F1465" t="s">
        <v>292</v>
      </c>
      <c r="G1465" t="s">
        <v>247</v>
      </c>
      <c r="H1465">
        <v>23012218024</v>
      </c>
      <c r="I1465" t="s">
        <v>136</v>
      </c>
      <c r="J1465">
        <v>2</v>
      </c>
      <c r="K1465" t="s">
        <v>123</v>
      </c>
      <c r="L1465" t="s">
        <v>359</v>
      </c>
      <c r="N1465">
        <v>16</v>
      </c>
      <c r="O1465">
        <v>1</v>
      </c>
      <c r="P1465">
        <v>1</v>
      </c>
      <c r="Q1465">
        <v>125131095</v>
      </c>
      <c r="R1465">
        <v>2098</v>
      </c>
      <c r="T1465">
        <f>MATCH(D1465,Отчет!$D:$D,0)</f>
        <v>48</v>
      </c>
    </row>
    <row r="1466" spans="1:20" x14ac:dyDescent="0.2">
      <c r="A1466">
        <v>474327803</v>
      </c>
      <c r="B1466">
        <v>10</v>
      </c>
      <c r="C1466" t="s">
        <v>138</v>
      </c>
      <c r="D1466">
        <v>474327717</v>
      </c>
      <c r="E1466" t="s">
        <v>312</v>
      </c>
      <c r="F1466" t="s">
        <v>209</v>
      </c>
      <c r="G1466" t="s">
        <v>313</v>
      </c>
      <c r="H1466">
        <v>23012218096</v>
      </c>
      <c r="I1466" t="s">
        <v>136</v>
      </c>
      <c r="J1466">
        <v>2</v>
      </c>
      <c r="K1466" t="s">
        <v>123</v>
      </c>
      <c r="L1466" t="s">
        <v>359</v>
      </c>
      <c r="N1466">
        <v>20</v>
      </c>
      <c r="O1466">
        <v>1</v>
      </c>
      <c r="P1466">
        <v>1</v>
      </c>
      <c r="Q1466">
        <v>125131095</v>
      </c>
      <c r="R1466">
        <v>2098</v>
      </c>
      <c r="T1466">
        <f>MATCH(D1466,Отчет!$D:$D,0)</f>
        <v>32</v>
      </c>
    </row>
    <row r="1467" spans="1:20" x14ac:dyDescent="0.2">
      <c r="A1467">
        <v>474327929</v>
      </c>
      <c r="B1467">
        <v>8</v>
      </c>
      <c r="C1467" t="s">
        <v>138</v>
      </c>
      <c r="D1467">
        <v>474327839</v>
      </c>
      <c r="E1467" t="s">
        <v>314</v>
      </c>
      <c r="F1467" t="s">
        <v>184</v>
      </c>
      <c r="G1467" t="s">
        <v>242</v>
      </c>
      <c r="H1467">
        <v>23012218112</v>
      </c>
      <c r="I1467" t="s">
        <v>136</v>
      </c>
      <c r="J1467">
        <v>2</v>
      </c>
      <c r="K1467" t="s">
        <v>123</v>
      </c>
      <c r="L1467" t="s">
        <v>359</v>
      </c>
      <c r="N1467">
        <v>16</v>
      </c>
      <c r="O1467">
        <v>1</v>
      </c>
      <c r="P1467">
        <v>1</v>
      </c>
      <c r="Q1467">
        <v>125131095</v>
      </c>
      <c r="R1467">
        <v>2098</v>
      </c>
      <c r="T1467">
        <f>MATCH(D1467,Отчет!$D:$D,0)</f>
        <v>31</v>
      </c>
    </row>
    <row r="1468" spans="1:20" x14ac:dyDescent="0.2">
      <c r="A1468">
        <v>474329213</v>
      </c>
      <c r="B1468">
        <v>8</v>
      </c>
      <c r="C1468" t="s">
        <v>138</v>
      </c>
      <c r="D1468">
        <v>474329132</v>
      </c>
      <c r="E1468" t="s">
        <v>291</v>
      </c>
      <c r="F1468" t="s">
        <v>292</v>
      </c>
      <c r="G1468" t="s">
        <v>293</v>
      </c>
      <c r="H1468">
        <v>23012218078</v>
      </c>
      <c r="I1468" t="s">
        <v>136</v>
      </c>
      <c r="J1468">
        <v>2</v>
      </c>
      <c r="K1468" t="s">
        <v>123</v>
      </c>
      <c r="L1468" t="s">
        <v>359</v>
      </c>
      <c r="N1468">
        <v>16</v>
      </c>
      <c r="O1468">
        <v>1</v>
      </c>
      <c r="P1468">
        <v>1</v>
      </c>
      <c r="Q1468">
        <v>125131095</v>
      </c>
      <c r="R1468">
        <v>2098</v>
      </c>
      <c r="T1468">
        <f>MATCH(D1468,Отчет!$D:$D,0)</f>
        <v>49</v>
      </c>
    </row>
    <row r="1469" spans="1:20" x14ac:dyDescent="0.2">
      <c r="A1469">
        <v>474329346</v>
      </c>
      <c r="B1469">
        <v>10</v>
      </c>
      <c r="C1469" t="s">
        <v>151</v>
      </c>
      <c r="D1469">
        <v>474329254</v>
      </c>
      <c r="E1469" t="s">
        <v>294</v>
      </c>
      <c r="F1469" t="s">
        <v>295</v>
      </c>
      <c r="G1469" t="s">
        <v>296</v>
      </c>
      <c r="H1469">
        <v>23012218087</v>
      </c>
      <c r="I1469" t="s">
        <v>136</v>
      </c>
      <c r="J1469">
        <v>2</v>
      </c>
      <c r="K1469" t="s">
        <v>123</v>
      </c>
      <c r="L1469" t="s">
        <v>359</v>
      </c>
      <c r="N1469">
        <v>20</v>
      </c>
      <c r="O1469">
        <v>1</v>
      </c>
      <c r="P1469">
        <v>1</v>
      </c>
      <c r="Q1469">
        <v>125131095</v>
      </c>
      <c r="R1469">
        <v>2098</v>
      </c>
      <c r="T1469">
        <f>MATCH(D1469,Отчет!$D:$D,0)</f>
        <v>53</v>
      </c>
    </row>
    <row r="1470" spans="1:20" x14ac:dyDescent="0.2">
      <c r="A1470">
        <v>474329473</v>
      </c>
      <c r="B1470">
        <v>8</v>
      </c>
      <c r="C1470" t="s">
        <v>138</v>
      </c>
      <c r="D1470">
        <v>474329384</v>
      </c>
      <c r="E1470" t="s">
        <v>297</v>
      </c>
      <c r="F1470" t="s">
        <v>162</v>
      </c>
      <c r="G1470" t="s">
        <v>204</v>
      </c>
      <c r="H1470">
        <v>23012218088</v>
      </c>
      <c r="I1470" t="s">
        <v>136</v>
      </c>
      <c r="J1470">
        <v>2</v>
      </c>
      <c r="K1470" t="s">
        <v>123</v>
      </c>
      <c r="L1470" t="s">
        <v>359</v>
      </c>
      <c r="N1470">
        <v>16</v>
      </c>
      <c r="O1470">
        <v>1</v>
      </c>
      <c r="P1470">
        <v>1</v>
      </c>
      <c r="Q1470">
        <v>125131095</v>
      </c>
      <c r="R1470">
        <v>2098</v>
      </c>
      <c r="T1470">
        <f>MATCH(D1470,Отчет!$D:$D,0)</f>
        <v>38</v>
      </c>
    </row>
    <row r="1471" spans="1:20" x14ac:dyDescent="0.2">
      <c r="A1471">
        <v>474329678</v>
      </c>
      <c r="B1471">
        <v>9</v>
      </c>
      <c r="C1471" t="s">
        <v>151</v>
      </c>
      <c r="D1471">
        <v>474329592</v>
      </c>
      <c r="E1471" t="s">
        <v>298</v>
      </c>
      <c r="F1471" t="s">
        <v>299</v>
      </c>
      <c r="G1471" t="s">
        <v>300</v>
      </c>
      <c r="H1471">
        <v>23012218107</v>
      </c>
      <c r="I1471" t="s">
        <v>136</v>
      </c>
      <c r="J1471">
        <v>2</v>
      </c>
      <c r="K1471" t="s">
        <v>123</v>
      </c>
      <c r="L1471" t="s">
        <v>359</v>
      </c>
      <c r="N1471">
        <v>18</v>
      </c>
      <c r="O1471">
        <v>1</v>
      </c>
      <c r="P1471">
        <v>1</v>
      </c>
      <c r="Q1471">
        <v>125131095</v>
      </c>
      <c r="R1471">
        <v>2098</v>
      </c>
      <c r="T1471">
        <f>MATCH(D1471,Отчет!$D:$D,0)</f>
        <v>19</v>
      </c>
    </row>
    <row r="1472" spans="1:20" x14ac:dyDescent="0.2">
      <c r="A1472">
        <v>474329810</v>
      </c>
      <c r="B1472">
        <v>9</v>
      </c>
      <c r="C1472" t="s">
        <v>186</v>
      </c>
      <c r="D1472">
        <v>474329718</v>
      </c>
      <c r="E1472" t="s">
        <v>301</v>
      </c>
      <c r="F1472" t="s">
        <v>209</v>
      </c>
      <c r="G1472" t="s">
        <v>286</v>
      </c>
      <c r="H1472">
        <v>23012218015</v>
      </c>
      <c r="I1472" t="s">
        <v>136</v>
      </c>
      <c r="J1472">
        <v>2</v>
      </c>
      <c r="K1472" t="s">
        <v>123</v>
      </c>
      <c r="L1472" t="s">
        <v>359</v>
      </c>
      <c r="N1472">
        <v>18</v>
      </c>
      <c r="O1472">
        <v>1</v>
      </c>
      <c r="P1472">
        <v>1</v>
      </c>
      <c r="Q1472">
        <v>125131095</v>
      </c>
      <c r="R1472">
        <v>2098</v>
      </c>
      <c r="T1472">
        <f>MATCH(D1472,Отчет!$D:$D,0)</f>
        <v>58</v>
      </c>
    </row>
    <row r="1473" spans="1:20" x14ac:dyDescent="0.2">
      <c r="A1473">
        <v>474329937</v>
      </c>
      <c r="B1473">
        <v>9</v>
      </c>
      <c r="C1473" t="s">
        <v>186</v>
      </c>
      <c r="D1473">
        <v>474329850</v>
      </c>
      <c r="E1473" t="s">
        <v>302</v>
      </c>
      <c r="F1473" t="s">
        <v>303</v>
      </c>
      <c r="G1473" t="s">
        <v>247</v>
      </c>
      <c r="H1473">
        <v>23012218027</v>
      </c>
      <c r="I1473" t="s">
        <v>136</v>
      </c>
      <c r="J1473">
        <v>2</v>
      </c>
      <c r="K1473" t="s">
        <v>123</v>
      </c>
      <c r="L1473" t="s">
        <v>359</v>
      </c>
      <c r="N1473">
        <v>18</v>
      </c>
      <c r="O1473">
        <v>1</v>
      </c>
      <c r="P1473">
        <v>1</v>
      </c>
      <c r="Q1473">
        <v>125131095</v>
      </c>
      <c r="R1473">
        <v>2098</v>
      </c>
      <c r="T1473">
        <f>MATCH(D1473,Отчет!$D:$D,0)</f>
        <v>45</v>
      </c>
    </row>
    <row r="1474" spans="1:20" x14ac:dyDescent="0.2">
      <c r="A1474">
        <v>474330062</v>
      </c>
      <c r="B1474">
        <v>10</v>
      </c>
      <c r="C1474" t="s">
        <v>186</v>
      </c>
      <c r="D1474">
        <v>474329981</v>
      </c>
      <c r="E1474" t="s">
        <v>218</v>
      </c>
      <c r="F1474" t="s">
        <v>206</v>
      </c>
      <c r="G1474" t="s">
        <v>219</v>
      </c>
      <c r="H1474">
        <v>23012218035</v>
      </c>
      <c r="I1474" t="s">
        <v>136</v>
      </c>
      <c r="J1474">
        <v>2</v>
      </c>
      <c r="K1474" t="s">
        <v>123</v>
      </c>
      <c r="L1474" t="s">
        <v>359</v>
      </c>
      <c r="N1474">
        <v>20</v>
      </c>
      <c r="O1474">
        <v>1</v>
      </c>
      <c r="P1474">
        <v>1</v>
      </c>
      <c r="Q1474">
        <v>125131095</v>
      </c>
      <c r="R1474">
        <v>2098</v>
      </c>
      <c r="T1474">
        <f>MATCH(D1474,Отчет!$D:$D,0)</f>
        <v>51</v>
      </c>
    </row>
    <row r="1475" spans="1:20" x14ac:dyDescent="0.2">
      <c r="A1475">
        <v>474328054</v>
      </c>
      <c r="B1475">
        <v>9</v>
      </c>
      <c r="C1475" t="s">
        <v>138</v>
      </c>
      <c r="D1475">
        <v>474327973</v>
      </c>
      <c r="E1475" t="s">
        <v>315</v>
      </c>
      <c r="F1475" t="s">
        <v>184</v>
      </c>
      <c r="G1475" t="s">
        <v>262</v>
      </c>
      <c r="H1475">
        <v>23012218097</v>
      </c>
      <c r="I1475" t="s">
        <v>136</v>
      </c>
      <c r="J1475">
        <v>2</v>
      </c>
      <c r="K1475" t="s">
        <v>123</v>
      </c>
      <c r="L1475" t="s">
        <v>359</v>
      </c>
      <c r="N1475">
        <v>18</v>
      </c>
      <c r="O1475">
        <v>1</v>
      </c>
      <c r="P1475">
        <v>1</v>
      </c>
      <c r="Q1475">
        <v>125131095</v>
      </c>
      <c r="R1475">
        <v>2098</v>
      </c>
      <c r="T1475">
        <f>MATCH(D1475,Отчет!$D:$D,0)</f>
        <v>41</v>
      </c>
    </row>
    <row r="1476" spans="1:20" x14ac:dyDescent="0.2">
      <c r="A1476">
        <v>474328169</v>
      </c>
      <c r="B1476">
        <v>8</v>
      </c>
      <c r="C1476" t="s">
        <v>138</v>
      </c>
      <c r="D1476">
        <v>474328086</v>
      </c>
      <c r="E1476" t="s">
        <v>274</v>
      </c>
      <c r="F1476" t="s">
        <v>275</v>
      </c>
      <c r="G1476" t="s">
        <v>148</v>
      </c>
      <c r="H1476">
        <v>23012218101</v>
      </c>
      <c r="I1476" t="s">
        <v>136</v>
      </c>
      <c r="J1476">
        <v>2</v>
      </c>
      <c r="K1476" t="s">
        <v>123</v>
      </c>
      <c r="L1476" t="s">
        <v>359</v>
      </c>
      <c r="N1476">
        <v>16</v>
      </c>
      <c r="O1476">
        <v>1</v>
      </c>
      <c r="P1476">
        <v>1</v>
      </c>
      <c r="Q1476">
        <v>125131095</v>
      </c>
      <c r="R1476">
        <v>2098</v>
      </c>
      <c r="T1476">
        <f>MATCH(D1476,Отчет!$D:$D,0)</f>
        <v>52</v>
      </c>
    </row>
    <row r="1477" spans="1:20" x14ac:dyDescent="0.2">
      <c r="A1477">
        <v>474328440</v>
      </c>
      <c r="B1477">
        <v>9</v>
      </c>
      <c r="C1477" t="s">
        <v>151</v>
      </c>
      <c r="D1477">
        <v>474328356</v>
      </c>
      <c r="E1477" t="s">
        <v>276</v>
      </c>
      <c r="F1477" t="s">
        <v>277</v>
      </c>
      <c r="G1477" t="s">
        <v>278</v>
      </c>
      <c r="H1477">
        <v>23012218003</v>
      </c>
      <c r="I1477" t="s">
        <v>136</v>
      </c>
      <c r="J1477">
        <v>2</v>
      </c>
      <c r="K1477" t="s">
        <v>123</v>
      </c>
      <c r="L1477" t="s">
        <v>359</v>
      </c>
      <c r="N1477">
        <v>18</v>
      </c>
      <c r="O1477">
        <v>1</v>
      </c>
      <c r="P1477">
        <v>1</v>
      </c>
      <c r="Q1477">
        <v>125131095</v>
      </c>
      <c r="R1477">
        <v>2098</v>
      </c>
      <c r="T1477">
        <f>MATCH(D1477,Отчет!$D:$D,0)</f>
        <v>39</v>
      </c>
    </row>
    <row r="1478" spans="1:20" x14ac:dyDescent="0.2">
      <c r="A1478">
        <v>474328558</v>
      </c>
      <c r="B1478">
        <v>8</v>
      </c>
      <c r="C1478" t="s">
        <v>186</v>
      </c>
      <c r="D1478">
        <v>474328476</v>
      </c>
      <c r="E1478" t="s">
        <v>284</v>
      </c>
      <c r="F1478" t="s">
        <v>221</v>
      </c>
      <c r="G1478" t="s">
        <v>185</v>
      </c>
      <c r="H1478">
        <v>23012218014</v>
      </c>
      <c r="I1478" t="s">
        <v>136</v>
      </c>
      <c r="J1478">
        <v>2</v>
      </c>
      <c r="K1478" t="s">
        <v>123</v>
      </c>
      <c r="L1478" t="s">
        <v>359</v>
      </c>
      <c r="N1478">
        <v>16</v>
      </c>
      <c r="O1478">
        <v>1</v>
      </c>
      <c r="P1478">
        <v>1</v>
      </c>
      <c r="Q1478">
        <v>125131095</v>
      </c>
      <c r="R1478">
        <v>2098</v>
      </c>
      <c r="T1478">
        <f>MATCH(D1478,Отчет!$D:$D,0)</f>
        <v>71</v>
      </c>
    </row>
    <row r="1479" spans="1:20" x14ac:dyDescent="0.2">
      <c r="A1479">
        <v>474328680</v>
      </c>
      <c r="B1479">
        <v>9</v>
      </c>
      <c r="C1479" t="s">
        <v>186</v>
      </c>
      <c r="D1479">
        <v>474328591</v>
      </c>
      <c r="E1479" t="s">
        <v>285</v>
      </c>
      <c r="F1479" t="s">
        <v>206</v>
      </c>
      <c r="G1479" t="s">
        <v>286</v>
      </c>
      <c r="H1479">
        <v>23012218020</v>
      </c>
      <c r="I1479" t="s">
        <v>136</v>
      </c>
      <c r="J1479">
        <v>2</v>
      </c>
      <c r="K1479" t="s">
        <v>123</v>
      </c>
      <c r="L1479" t="s">
        <v>359</v>
      </c>
      <c r="N1479">
        <v>18</v>
      </c>
      <c r="O1479">
        <v>1</v>
      </c>
      <c r="P1479">
        <v>1</v>
      </c>
      <c r="Q1479">
        <v>125131095</v>
      </c>
      <c r="R1479">
        <v>2098</v>
      </c>
      <c r="T1479">
        <f>MATCH(D1479,Отчет!$D:$D,0)</f>
        <v>65</v>
      </c>
    </row>
    <row r="1480" spans="1:20" x14ac:dyDescent="0.2">
      <c r="A1480">
        <v>474328806</v>
      </c>
      <c r="B1480">
        <v>9</v>
      </c>
      <c r="C1480" t="s">
        <v>138</v>
      </c>
      <c r="D1480">
        <v>474328712</v>
      </c>
      <c r="E1480" t="s">
        <v>287</v>
      </c>
      <c r="F1480" t="s">
        <v>221</v>
      </c>
      <c r="G1480" t="s">
        <v>158</v>
      </c>
      <c r="H1480">
        <v>23012218022</v>
      </c>
      <c r="I1480" t="s">
        <v>136</v>
      </c>
      <c r="J1480">
        <v>2</v>
      </c>
      <c r="K1480" t="s">
        <v>123</v>
      </c>
      <c r="L1480" t="s">
        <v>359</v>
      </c>
      <c r="N1480">
        <v>18</v>
      </c>
      <c r="O1480">
        <v>1</v>
      </c>
      <c r="P1480">
        <v>1</v>
      </c>
      <c r="Q1480">
        <v>125131095</v>
      </c>
      <c r="R1480">
        <v>2098</v>
      </c>
      <c r="T1480">
        <f>MATCH(D1480,Отчет!$D:$D,0)</f>
        <v>42</v>
      </c>
    </row>
    <row r="1481" spans="1:20" x14ac:dyDescent="0.2">
      <c r="A1481">
        <v>474328937</v>
      </c>
      <c r="B1481">
        <v>8</v>
      </c>
      <c r="C1481" t="s">
        <v>138</v>
      </c>
      <c r="D1481">
        <v>474328842</v>
      </c>
      <c r="E1481" t="s">
        <v>288</v>
      </c>
      <c r="F1481" t="s">
        <v>165</v>
      </c>
      <c r="G1481" t="s">
        <v>289</v>
      </c>
      <c r="H1481">
        <v>23012218028</v>
      </c>
      <c r="I1481" t="s">
        <v>136</v>
      </c>
      <c r="J1481">
        <v>2</v>
      </c>
      <c r="K1481" t="s">
        <v>123</v>
      </c>
      <c r="L1481" t="s">
        <v>359</v>
      </c>
      <c r="N1481">
        <v>16</v>
      </c>
      <c r="O1481">
        <v>1</v>
      </c>
      <c r="P1481">
        <v>1</v>
      </c>
      <c r="Q1481">
        <v>125131095</v>
      </c>
      <c r="R1481">
        <v>2098</v>
      </c>
      <c r="T1481">
        <f>MATCH(D1481,Отчет!$D:$D,0)</f>
        <v>43</v>
      </c>
    </row>
    <row r="1482" spans="1:20" x14ac:dyDescent="0.2">
      <c r="A1482">
        <v>474329084</v>
      </c>
      <c r="B1482">
        <v>9</v>
      </c>
      <c r="C1482" t="s">
        <v>138</v>
      </c>
      <c r="D1482">
        <v>474328980</v>
      </c>
      <c r="E1482" t="s">
        <v>290</v>
      </c>
      <c r="F1482" t="s">
        <v>196</v>
      </c>
      <c r="G1482" t="s">
        <v>238</v>
      </c>
      <c r="H1482">
        <v>23012218043</v>
      </c>
      <c r="I1482" t="s">
        <v>136</v>
      </c>
      <c r="J1482">
        <v>2</v>
      </c>
      <c r="K1482" t="s">
        <v>123</v>
      </c>
      <c r="L1482" t="s">
        <v>359</v>
      </c>
      <c r="N1482">
        <v>18</v>
      </c>
      <c r="O1482">
        <v>1</v>
      </c>
      <c r="P1482">
        <v>1</v>
      </c>
      <c r="Q1482">
        <v>125131095</v>
      </c>
      <c r="R1482">
        <v>2098</v>
      </c>
      <c r="T1482">
        <f>MATCH(D1482,Отчет!$D:$D,0)</f>
        <v>37</v>
      </c>
    </row>
    <row r="1483" spans="1:20" x14ac:dyDescent="0.2">
      <c r="A1483">
        <v>474327186</v>
      </c>
      <c r="B1483">
        <v>9</v>
      </c>
      <c r="C1483" t="s">
        <v>138</v>
      </c>
      <c r="D1483">
        <v>474327094</v>
      </c>
      <c r="E1483" t="s">
        <v>304</v>
      </c>
      <c r="F1483" t="s">
        <v>221</v>
      </c>
      <c r="G1483" t="s">
        <v>242</v>
      </c>
      <c r="H1483">
        <v>23012218090</v>
      </c>
      <c r="I1483" t="s">
        <v>136</v>
      </c>
      <c r="J1483">
        <v>2</v>
      </c>
      <c r="K1483" t="s">
        <v>123</v>
      </c>
      <c r="L1483" t="s">
        <v>359</v>
      </c>
      <c r="N1483">
        <v>18</v>
      </c>
      <c r="O1483">
        <v>1</v>
      </c>
      <c r="P1483">
        <v>1</v>
      </c>
      <c r="Q1483">
        <v>125131095</v>
      </c>
      <c r="R1483">
        <v>2098</v>
      </c>
      <c r="T1483">
        <f>MATCH(D1483,Отчет!$D:$D,0)</f>
        <v>47</v>
      </c>
    </row>
    <row r="1484" spans="1:20" x14ac:dyDescent="0.2">
      <c r="A1484">
        <v>474327317</v>
      </c>
      <c r="B1484">
        <v>8</v>
      </c>
      <c r="C1484" t="s">
        <v>138</v>
      </c>
      <c r="D1484">
        <v>474327233</v>
      </c>
      <c r="E1484" t="s">
        <v>305</v>
      </c>
      <c r="F1484" t="s">
        <v>203</v>
      </c>
      <c r="G1484" t="s">
        <v>171</v>
      </c>
      <c r="H1484">
        <v>23012218038</v>
      </c>
      <c r="I1484" t="s">
        <v>136</v>
      </c>
      <c r="J1484">
        <v>2</v>
      </c>
      <c r="K1484" t="s">
        <v>123</v>
      </c>
      <c r="L1484" t="s">
        <v>359</v>
      </c>
      <c r="N1484">
        <v>16</v>
      </c>
      <c r="O1484">
        <v>1</v>
      </c>
      <c r="P1484">
        <v>1</v>
      </c>
      <c r="Q1484">
        <v>125131095</v>
      </c>
      <c r="R1484">
        <v>2098</v>
      </c>
      <c r="T1484">
        <f>MATCH(D1484,Отчет!$D:$D,0)</f>
        <v>54</v>
      </c>
    </row>
    <row r="1485" spans="1:20" x14ac:dyDescent="0.2">
      <c r="A1485">
        <v>474327435</v>
      </c>
      <c r="B1485">
        <v>9</v>
      </c>
      <c r="C1485" t="s">
        <v>138</v>
      </c>
      <c r="D1485">
        <v>474327353</v>
      </c>
      <c r="E1485" t="s">
        <v>306</v>
      </c>
      <c r="F1485" t="s">
        <v>307</v>
      </c>
      <c r="G1485" t="s">
        <v>247</v>
      </c>
      <c r="H1485">
        <v>23012218006</v>
      </c>
      <c r="I1485" t="s">
        <v>136</v>
      </c>
      <c r="J1485">
        <v>2</v>
      </c>
      <c r="K1485" t="s">
        <v>123</v>
      </c>
      <c r="L1485" t="s">
        <v>359</v>
      </c>
      <c r="N1485">
        <v>18</v>
      </c>
      <c r="O1485">
        <v>1</v>
      </c>
      <c r="P1485">
        <v>1</v>
      </c>
      <c r="Q1485">
        <v>125131095</v>
      </c>
      <c r="R1485">
        <v>2098</v>
      </c>
      <c r="T1485">
        <f>MATCH(D1485,Отчет!$D:$D,0)</f>
        <v>44</v>
      </c>
    </row>
    <row r="1486" spans="1:20" x14ac:dyDescent="0.2">
      <c r="A1486">
        <v>474331286</v>
      </c>
      <c r="B1486">
        <v>9</v>
      </c>
      <c r="C1486" t="s">
        <v>151</v>
      </c>
      <c r="D1486">
        <v>474331191</v>
      </c>
      <c r="E1486" t="s">
        <v>237</v>
      </c>
      <c r="F1486" t="s">
        <v>120</v>
      </c>
      <c r="G1486" t="s">
        <v>238</v>
      </c>
      <c r="H1486">
        <v>23012218051</v>
      </c>
      <c r="I1486" t="s">
        <v>136</v>
      </c>
      <c r="J1486">
        <v>2</v>
      </c>
      <c r="K1486" t="s">
        <v>123</v>
      </c>
      <c r="L1486" t="s">
        <v>359</v>
      </c>
      <c r="N1486">
        <v>18</v>
      </c>
      <c r="O1486">
        <v>1</v>
      </c>
      <c r="P1486">
        <v>1</v>
      </c>
      <c r="Q1486">
        <v>125130273</v>
      </c>
      <c r="R1486">
        <v>2098</v>
      </c>
      <c r="T1486">
        <f>MATCH(D1486,Отчет!$D:$D,0)</f>
        <v>29</v>
      </c>
    </row>
    <row r="1487" spans="1:20" x14ac:dyDescent="0.2">
      <c r="A1487">
        <v>474331407</v>
      </c>
      <c r="B1487">
        <v>10</v>
      </c>
      <c r="C1487" t="s">
        <v>151</v>
      </c>
      <c r="D1487">
        <v>474331310</v>
      </c>
      <c r="E1487" t="s">
        <v>279</v>
      </c>
      <c r="F1487" t="s">
        <v>280</v>
      </c>
      <c r="G1487" t="s">
        <v>166</v>
      </c>
      <c r="H1487">
        <v>23012218056</v>
      </c>
      <c r="I1487" t="s">
        <v>136</v>
      </c>
      <c r="J1487">
        <v>2</v>
      </c>
      <c r="K1487" t="s">
        <v>123</v>
      </c>
      <c r="L1487" t="s">
        <v>359</v>
      </c>
      <c r="N1487">
        <v>20</v>
      </c>
      <c r="O1487">
        <v>1</v>
      </c>
      <c r="P1487">
        <v>1</v>
      </c>
      <c r="Q1487">
        <v>125130273</v>
      </c>
      <c r="R1487">
        <v>2098</v>
      </c>
      <c r="T1487">
        <f>MATCH(D1487,Отчет!$D:$D,0)</f>
        <v>20</v>
      </c>
    </row>
    <row r="1488" spans="1:20" x14ac:dyDescent="0.2">
      <c r="A1488">
        <v>474331530</v>
      </c>
      <c r="B1488">
        <v>10</v>
      </c>
      <c r="C1488" t="s">
        <v>151</v>
      </c>
      <c r="D1488">
        <v>474331431</v>
      </c>
      <c r="E1488" t="s">
        <v>281</v>
      </c>
      <c r="F1488" t="s">
        <v>282</v>
      </c>
      <c r="G1488" t="s">
        <v>283</v>
      </c>
      <c r="H1488">
        <v>23012218059</v>
      </c>
      <c r="I1488" t="s">
        <v>136</v>
      </c>
      <c r="J1488">
        <v>2</v>
      </c>
      <c r="K1488" t="s">
        <v>123</v>
      </c>
      <c r="L1488" t="s">
        <v>359</v>
      </c>
      <c r="N1488">
        <v>20</v>
      </c>
      <c r="O1488">
        <v>1</v>
      </c>
      <c r="P1488">
        <v>1</v>
      </c>
      <c r="Q1488">
        <v>125130273</v>
      </c>
      <c r="R1488">
        <v>2098</v>
      </c>
      <c r="T1488">
        <f>MATCH(D1488,Отчет!$D:$D,0)</f>
        <v>25</v>
      </c>
    </row>
    <row r="1489" spans="1:20" x14ac:dyDescent="0.2">
      <c r="A1489">
        <v>474331656</v>
      </c>
      <c r="B1489">
        <v>10</v>
      </c>
      <c r="C1489" t="s">
        <v>151</v>
      </c>
      <c r="D1489">
        <v>474331558</v>
      </c>
      <c r="E1489" t="s">
        <v>319</v>
      </c>
      <c r="F1489" t="s">
        <v>223</v>
      </c>
      <c r="G1489" t="s">
        <v>320</v>
      </c>
      <c r="H1489">
        <v>23012218062</v>
      </c>
      <c r="I1489" t="s">
        <v>136</v>
      </c>
      <c r="J1489">
        <v>2</v>
      </c>
      <c r="K1489" t="s">
        <v>123</v>
      </c>
      <c r="L1489" t="s">
        <v>359</v>
      </c>
      <c r="N1489">
        <v>20</v>
      </c>
      <c r="O1489">
        <v>1</v>
      </c>
      <c r="P1489">
        <v>1</v>
      </c>
      <c r="Q1489">
        <v>125130273</v>
      </c>
      <c r="R1489">
        <v>2098</v>
      </c>
      <c r="T1489">
        <f>MATCH(D1489,Отчет!$D:$D,0)</f>
        <v>23</v>
      </c>
    </row>
    <row r="1490" spans="1:20" x14ac:dyDescent="0.2">
      <c r="A1490">
        <v>474331783</v>
      </c>
      <c r="B1490">
        <v>8</v>
      </c>
      <c r="C1490" t="s">
        <v>151</v>
      </c>
      <c r="D1490">
        <v>474331680</v>
      </c>
      <c r="E1490" t="s">
        <v>220</v>
      </c>
      <c r="F1490" t="s">
        <v>321</v>
      </c>
      <c r="G1490" t="s">
        <v>185</v>
      </c>
      <c r="H1490">
        <v>23012218070</v>
      </c>
      <c r="I1490" t="s">
        <v>136</v>
      </c>
      <c r="J1490">
        <v>2</v>
      </c>
      <c r="K1490" t="s">
        <v>123</v>
      </c>
      <c r="L1490" t="s">
        <v>359</v>
      </c>
      <c r="N1490">
        <v>16</v>
      </c>
      <c r="O1490">
        <v>1</v>
      </c>
      <c r="P1490">
        <v>1</v>
      </c>
      <c r="Q1490">
        <v>125130273</v>
      </c>
      <c r="R1490">
        <v>2098</v>
      </c>
      <c r="T1490">
        <f>MATCH(D1490,Отчет!$D:$D,0)</f>
        <v>13</v>
      </c>
    </row>
    <row r="1491" spans="1:20" x14ac:dyDescent="0.2">
      <c r="A1491">
        <v>474331918</v>
      </c>
      <c r="B1491">
        <v>10</v>
      </c>
      <c r="C1491" t="s">
        <v>151</v>
      </c>
      <c r="D1491">
        <v>474331823</v>
      </c>
      <c r="E1491" t="s">
        <v>322</v>
      </c>
      <c r="F1491" t="s">
        <v>184</v>
      </c>
      <c r="G1491" t="s">
        <v>323</v>
      </c>
      <c r="H1491">
        <v>23012218073</v>
      </c>
      <c r="I1491" t="s">
        <v>136</v>
      </c>
      <c r="J1491">
        <v>2</v>
      </c>
      <c r="K1491" t="s">
        <v>123</v>
      </c>
      <c r="L1491" t="s">
        <v>359</v>
      </c>
      <c r="N1491">
        <v>20</v>
      </c>
      <c r="O1491">
        <v>1</v>
      </c>
      <c r="P1491">
        <v>1</v>
      </c>
      <c r="Q1491">
        <v>125130273</v>
      </c>
      <c r="R1491">
        <v>2098</v>
      </c>
      <c r="T1491">
        <f>MATCH(D1491,Отчет!$D:$D,0)</f>
        <v>30</v>
      </c>
    </row>
    <row r="1492" spans="1:20" x14ac:dyDescent="0.2">
      <c r="A1492">
        <v>474332042</v>
      </c>
      <c r="B1492">
        <v>10</v>
      </c>
      <c r="C1492" t="s">
        <v>151</v>
      </c>
      <c r="D1492">
        <v>474331942</v>
      </c>
      <c r="E1492" t="s">
        <v>324</v>
      </c>
      <c r="F1492" t="s">
        <v>325</v>
      </c>
      <c r="G1492" t="s">
        <v>217</v>
      </c>
      <c r="H1492">
        <v>23012218080</v>
      </c>
      <c r="I1492" t="s">
        <v>136</v>
      </c>
      <c r="J1492">
        <v>2</v>
      </c>
      <c r="K1492" t="s">
        <v>123</v>
      </c>
      <c r="L1492" t="s">
        <v>359</v>
      </c>
      <c r="N1492">
        <v>20</v>
      </c>
      <c r="O1492">
        <v>1</v>
      </c>
      <c r="P1492">
        <v>1</v>
      </c>
      <c r="Q1492">
        <v>125130273</v>
      </c>
      <c r="R1492">
        <v>2098</v>
      </c>
      <c r="T1492">
        <f>MATCH(D1492,Отчет!$D:$D,0)</f>
        <v>26</v>
      </c>
    </row>
    <row r="1493" spans="1:20" x14ac:dyDescent="0.2">
      <c r="A1493">
        <v>474330181</v>
      </c>
      <c r="B1493">
        <v>8</v>
      </c>
      <c r="C1493" t="s">
        <v>186</v>
      </c>
      <c r="D1493">
        <v>474330094</v>
      </c>
      <c r="E1493" t="s">
        <v>220</v>
      </c>
      <c r="F1493" t="s">
        <v>221</v>
      </c>
      <c r="G1493" t="s">
        <v>158</v>
      </c>
      <c r="H1493">
        <v>23012218071</v>
      </c>
      <c r="I1493" t="s">
        <v>136</v>
      </c>
      <c r="J1493">
        <v>2</v>
      </c>
      <c r="K1493" t="s">
        <v>123</v>
      </c>
      <c r="L1493" t="s">
        <v>359</v>
      </c>
      <c r="N1493">
        <v>16</v>
      </c>
      <c r="O1493">
        <v>1</v>
      </c>
      <c r="P1493">
        <v>1</v>
      </c>
      <c r="Q1493">
        <v>125131095</v>
      </c>
      <c r="R1493">
        <v>2098</v>
      </c>
      <c r="T1493">
        <f>MATCH(D1493,Отчет!$D:$D,0)</f>
        <v>72</v>
      </c>
    </row>
    <row r="1494" spans="1:20" x14ac:dyDescent="0.2">
      <c r="A1494">
        <v>474330310</v>
      </c>
      <c r="B1494">
        <v>9</v>
      </c>
      <c r="C1494" t="s">
        <v>186</v>
      </c>
      <c r="D1494">
        <v>474330217</v>
      </c>
      <c r="E1494" t="s">
        <v>222</v>
      </c>
      <c r="F1494" t="s">
        <v>223</v>
      </c>
      <c r="G1494" t="s">
        <v>224</v>
      </c>
      <c r="H1494">
        <v>23012218095</v>
      </c>
      <c r="I1494" t="s">
        <v>136</v>
      </c>
      <c r="J1494">
        <v>2</v>
      </c>
      <c r="K1494" t="s">
        <v>123</v>
      </c>
      <c r="L1494" t="s">
        <v>359</v>
      </c>
      <c r="N1494">
        <v>18</v>
      </c>
      <c r="O1494">
        <v>1</v>
      </c>
      <c r="P1494">
        <v>1</v>
      </c>
      <c r="Q1494">
        <v>125131095</v>
      </c>
      <c r="R1494">
        <v>2098</v>
      </c>
      <c r="T1494">
        <f>MATCH(D1494,Отчет!$D:$D,0)</f>
        <v>34</v>
      </c>
    </row>
    <row r="1495" spans="1:20" x14ac:dyDescent="0.2">
      <c r="A1495">
        <v>474330747</v>
      </c>
      <c r="B1495">
        <v>10</v>
      </c>
      <c r="C1495" t="s">
        <v>151</v>
      </c>
      <c r="D1495">
        <v>474330606</v>
      </c>
      <c r="E1495" t="s">
        <v>225</v>
      </c>
      <c r="F1495" t="s">
        <v>226</v>
      </c>
      <c r="G1495" t="s">
        <v>227</v>
      </c>
      <c r="H1495">
        <v>23012218001</v>
      </c>
      <c r="I1495" t="s">
        <v>136</v>
      </c>
      <c r="J1495">
        <v>2</v>
      </c>
      <c r="K1495" t="s">
        <v>123</v>
      </c>
      <c r="L1495" t="s">
        <v>359</v>
      </c>
      <c r="N1495">
        <v>20</v>
      </c>
      <c r="O1495">
        <v>1</v>
      </c>
      <c r="P1495">
        <v>1</v>
      </c>
      <c r="Q1495">
        <v>125130273</v>
      </c>
      <c r="R1495">
        <v>2098</v>
      </c>
      <c r="T1495">
        <f>MATCH(D1495,Отчет!$D:$D,0)</f>
        <v>12</v>
      </c>
    </row>
    <row r="1496" spans="1:20" x14ac:dyDescent="0.2">
      <c r="A1496">
        <v>474330901</v>
      </c>
      <c r="B1496">
        <v>10</v>
      </c>
      <c r="C1496" t="s">
        <v>151</v>
      </c>
      <c r="D1496">
        <v>474330791</v>
      </c>
      <c r="E1496" t="s">
        <v>228</v>
      </c>
      <c r="F1496" t="s">
        <v>229</v>
      </c>
      <c r="G1496" t="s">
        <v>230</v>
      </c>
      <c r="H1496">
        <v>23012218004</v>
      </c>
      <c r="I1496" t="s">
        <v>136</v>
      </c>
      <c r="J1496">
        <v>2</v>
      </c>
      <c r="K1496" t="s">
        <v>123</v>
      </c>
      <c r="L1496" t="s">
        <v>359</v>
      </c>
      <c r="N1496">
        <v>20</v>
      </c>
      <c r="O1496">
        <v>1</v>
      </c>
      <c r="P1496">
        <v>1</v>
      </c>
      <c r="Q1496">
        <v>125130273</v>
      </c>
      <c r="R1496">
        <v>2098</v>
      </c>
      <c r="T1496">
        <f>MATCH(D1496,Отчет!$D:$D,0)</f>
        <v>28</v>
      </c>
    </row>
    <row r="1497" spans="1:20" x14ac:dyDescent="0.2">
      <c r="A1497">
        <v>474331032</v>
      </c>
      <c r="B1497">
        <v>9</v>
      </c>
      <c r="C1497" t="s">
        <v>151</v>
      </c>
      <c r="D1497">
        <v>474330934</v>
      </c>
      <c r="E1497" t="s">
        <v>231</v>
      </c>
      <c r="F1497" t="s">
        <v>232</v>
      </c>
      <c r="G1497" t="s">
        <v>233</v>
      </c>
      <c r="H1497">
        <v>23012218036</v>
      </c>
      <c r="I1497" t="s">
        <v>136</v>
      </c>
      <c r="J1497">
        <v>2</v>
      </c>
      <c r="K1497" t="s">
        <v>123</v>
      </c>
      <c r="L1497" t="s">
        <v>359</v>
      </c>
      <c r="N1497">
        <v>18</v>
      </c>
      <c r="O1497">
        <v>1</v>
      </c>
      <c r="P1497">
        <v>1</v>
      </c>
      <c r="Q1497">
        <v>125130273</v>
      </c>
      <c r="R1497">
        <v>2098</v>
      </c>
      <c r="T1497">
        <f>MATCH(D1497,Отчет!$D:$D,0)</f>
        <v>21</v>
      </c>
    </row>
    <row r="1498" spans="1:20" x14ac:dyDescent="0.2">
      <c r="A1498">
        <v>474331159</v>
      </c>
      <c r="B1498">
        <v>10</v>
      </c>
      <c r="C1498" t="s">
        <v>151</v>
      </c>
      <c r="D1498">
        <v>474331060</v>
      </c>
      <c r="E1498" t="s">
        <v>234</v>
      </c>
      <c r="F1498" t="s">
        <v>235</v>
      </c>
      <c r="G1498" t="s">
        <v>236</v>
      </c>
      <c r="H1498">
        <v>23012218041</v>
      </c>
      <c r="I1498" t="s">
        <v>136</v>
      </c>
      <c r="J1498">
        <v>2</v>
      </c>
      <c r="K1498" t="s">
        <v>123</v>
      </c>
      <c r="L1498" t="s">
        <v>359</v>
      </c>
      <c r="N1498">
        <v>20</v>
      </c>
      <c r="O1498">
        <v>1</v>
      </c>
      <c r="P1498">
        <v>1</v>
      </c>
      <c r="Q1498">
        <v>125130273</v>
      </c>
      <c r="R1498">
        <v>2098</v>
      </c>
      <c r="T1498">
        <f>MATCH(D1498,Отчет!$D:$D,0)</f>
        <v>24</v>
      </c>
    </row>
    <row r="1499" spans="1:20" x14ac:dyDescent="0.2">
      <c r="A1499">
        <v>474337235</v>
      </c>
      <c r="B1499">
        <v>10</v>
      </c>
      <c r="C1499" t="s">
        <v>186</v>
      </c>
      <c r="D1499">
        <v>474337140</v>
      </c>
      <c r="E1499" t="s">
        <v>245</v>
      </c>
      <c r="F1499" t="s">
        <v>246</v>
      </c>
      <c r="G1499" t="s">
        <v>247</v>
      </c>
      <c r="H1499">
        <v>23012218108</v>
      </c>
      <c r="I1499" t="s">
        <v>136</v>
      </c>
      <c r="J1499">
        <v>2</v>
      </c>
      <c r="K1499" t="s">
        <v>123</v>
      </c>
      <c r="L1499" t="s">
        <v>359</v>
      </c>
      <c r="N1499">
        <v>20</v>
      </c>
      <c r="O1499">
        <v>1</v>
      </c>
      <c r="P1499">
        <v>1</v>
      </c>
      <c r="Q1499">
        <v>125131095</v>
      </c>
      <c r="R1499">
        <v>2098</v>
      </c>
      <c r="T1499">
        <f>MATCH(D1499,Отчет!$D:$D,0)</f>
        <v>73</v>
      </c>
    </row>
    <row r="1500" spans="1:20" x14ac:dyDescent="0.2">
      <c r="A1500">
        <v>474337359</v>
      </c>
      <c r="B1500">
        <v>8</v>
      </c>
      <c r="D1500">
        <v>474337284</v>
      </c>
      <c r="E1500" t="s">
        <v>248</v>
      </c>
      <c r="F1500" t="s">
        <v>249</v>
      </c>
      <c r="G1500" t="s">
        <v>141</v>
      </c>
      <c r="H1500">
        <v>23112218023</v>
      </c>
      <c r="I1500" t="s">
        <v>136</v>
      </c>
      <c r="J1500">
        <v>2</v>
      </c>
      <c r="K1500" t="s">
        <v>123</v>
      </c>
      <c r="L1500" t="s">
        <v>359</v>
      </c>
      <c r="N1500">
        <v>16</v>
      </c>
      <c r="O1500">
        <v>1</v>
      </c>
      <c r="P1500">
        <v>0</v>
      </c>
      <c r="Q1500">
        <v>125131095</v>
      </c>
      <c r="R1500">
        <v>2098</v>
      </c>
      <c r="T1500">
        <f>MATCH(D1500,Отчет!$D:$D,0)</f>
        <v>94</v>
      </c>
    </row>
    <row r="1501" spans="1:20" x14ac:dyDescent="0.2">
      <c r="A1501">
        <v>474335063</v>
      </c>
      <c r="B1501">
        <v>10</v>
      </c>
      <c r="C1501" t="s">
        <v>138</v>
      </c>
      <c r="D1501">
        <v>474334976</v>
      </c>
      <c r="E1501" t="s">
        <v>259</v>
      </c>
      <c r="F1501" t="s">
        <v>260</v>
      </c>
      <c r="G1501" t="s">
        <v>166</v>
      </c>
      <c r="H1501">
        <v>23012218017</v>
      </c>
      <c r="I1501" t="s">
        <v>136</v>
      </c>
      <c r="J1501">
        <v>2</v>
      </c>
      <c r="K1501" t="s">
        <v>123</v>
      </c>
      <c r="L1501" t="s">
        <v>359</v>
      </c>
      <c r="N1501">
        <v>20</v>
      </c>
      <c r="O1501">
        <v>1</v>
      </c>
      <c r="P1501">
        <v>1</v>
      </c>
      <c r="Q1501">
        <v>125131095</v>
      </c>
      <c r="R1501">
        <v>2098</v>
      </c>
      <c r="T1501">
        <f>MATCH(D1501,Отчет!$D:$D,0)</f>
        <v>78</v>
      </c>
    </row>
    <row r="1502" spans="1:20" x14ac:dyDescent="0.2">
      <c r="A1502">
        <v>474335185</v>
      </c>
      <c r="B1502">
        <v>9</v>
      </c>
      <c r="C1502" t="s">
        <v>151</v>
      </c>
      <c r="D1502">
        <v>474335104</v>
      </c>
      <c r="E1502" t="s">
        <v>152</v>
      </c>
      <c r="F1502" t="s">
        <v>153</v>
      </c>
      <c r="G1502" t="s">
        <v>154</v>
      </c>
      <c r="H1502" t="s">
        <v>155</v>
      </c>
      <c r="I1502" t="s">
        <v>136</v>
      </c>
      <c r="J1502">
        <v>2</v>
      </c>
      <c r="K1502" t="s">
        <v>123</v>
      </c>
      <c r="L1502" t="s">
        <v>359</v>
      </c>
      <c r="N1502">
        <v>18</v>
      </c>
      <c r="O1502">
        <v>1</v>
      </c>
      <c r="P1502">
        <v>1</v>
      </c>
      <c r="Q1502">
        <v>125131095</v>
      </c>
      <c r="R1502">
        <v>2098</v>
      </c>
      <c r="S1502" t="s">
        <v>336</v>
      </c>
      <c r="T1502">
        <f>MATCH(D1502,Отчет!$D:$D,0)</f>
        <v>85</v>
      </c>
    </row>
    <row r="1503" spans="1:20" x14ac:dyDescent="0.2">
      <c r="A1503">
        <v>474335288</v>
      </c>
      <c r="B1503">
        <v>9</v>
      </c>
      <c r="C1503" t="s">
        <v>138</v>
      </c>
      <c r="D1503">
        <v>474335213</v>
      </c>
      <c r="E1503" t="s">
        <v>146</v>
      </c>
      <c r="F1503" t="s">
        <v>147</v>
      </c>
      <c r="G1503" t="s">
        <v>148</v>
      </c>
      <c r="H1503" t="s">
        <v>149</v>
      </c>
      <c r="I1503" t="s">
        <v>136</v>
      </c>
      <c r="J1503">
        <v>2</v>
      </c>
      <c r="K1503" t="s">
        <v>123</v>
      </c>
      <c r="L1503" t="s">
        <v>359</v>
      </c>
      <c r="N1503">
        <v>18</v>
      </c>
      <c r="O1503">
        <v>1</v>
      </c>
      <c r="P1503">
        <v>1</v>
      </c>
      <c r="Q1503">
        <v>125131095</v>
      </c>
      <c r="R1503">
        <v>2098</v>
      </c>
      <c r="S1503" t="s">
        <v>336</v>
      </c>
      <c r="T1503">
        <f>MATCH(D1503,Отчет!$D:$D,0)</f>
        <v>84</v>
      </c>
    </row>
    <row r="1504" spans="1:20" x14ac:dyDescent="0.2">
      <c r="A1504">
        <v>474335365</v>
      </c>
      <c r="B1504">
        <v>10</v>
      </c>
      <c r="D1504">
        <v>474335316</v>
      </c>
      <c r="E1504" t="s">
        <v>261</v>
      </c>
      <c r="F1504" t="s">
        <v>168</v>
      </c>
      <c r="G1504" t="s">
        <v>262</v>
      </c>
      <c r="H1504">
        <v>23112218052</v>
      </c>
      <c r="I1504" t="s">
        <v>136</v>
      </c>
      <c r="J1504">
        <v>2</v>
      </c>
      <c r="K1504" t="s">
        <v>123</v>
      </c>
      <c r="L1504" t="s">
        <v>359</v>
      </c>
      <c r="N1504">
        <v>20</v>
      </c>
      <c r="O1504">
        <v>1</v>
      </c>
      <c r="P1504">
        <v>0</v>
      </c>
      <c r="Q1504">
        <v>125131095</v>
      </c>
      <c r="R1504">
        <v>2098</v>
      </c>
      <c r="T1504">
        <f>MATCH(D1504,Отчет!$D:$D,0)</f>
        <v>57</v>
      </c>
    </row>
    <row r="1505" spans="1:20" x14ac:dyDescent="0.2">
      <c r="A1505">
        <v>474335558</v>
      </c>
      <c r="B1505">
        <v>8</v>
      </c>
      <c r="C1505" t="s">
        <v>138</v>
      </c>
      <c r="D1505">
        <v>474335468</v>
      </c>
      <c r="E1505" t="s">
        <v>263</v>
      </c>
      <c r="F1505" t="s">
        <v>264</v>
      </c>
      <c r="G1505" t="s">
        <v>265</v>
      </c>
      <c r="H1505">
        <v>23012218110</v>
      </c>
      <c r="I1505" t="s">
        <v>136</v>
      </c>
      <c r="J1505">
        <v>2</v>
      </c>
      <c r="K1505" t="s">
        <v>123</v>
      </c>
      <c r="L1505" t="s">
        <v>359</v>
      </c>
      <c r="N1505">
        <v>16</v>
      </c>
      <c r="O1505">
        <v>1</v>
      </c>
      <c r="P1505">
        <v>1</v>
      </c>
      <c r="Q1505">
        <v>125131095</v>
      </c>
      <c r="R1505">
        <v>2098</v>
      </c>
      <c r="T1505">
        <f>MATCH(D1505,Отчет!$D:$D,0)</f>
        <v>76</v>
      </c>
    </row>
    <row r="1506" spans="1:20" x14ac:dyDescent="0.2">
      <c r="A1506">
        <v>474335675</v>
      </c>
      <c r="B1506">
        <v>9</v>
      </c>
      <c r="C1506" t="s">
        <v>138</v>
      </c>
      <c r="D1506">
        <v>474335589</v>
      </c>
      <c r="E1506" t="s">
        <v>266</v>
      </c>
      <c r="F1506" t="s">
        <v>267</v>
      </c>
      <c r="G1506" t="s">
        <v>268</v>
      </c>
      <c r="H1506">
        <v>23012218057</v>
      </c>
      <c r="I1506" t="s">
        <v>136</v>
      </c>
      <c r="J1506">
        <v>2</v>
      </c>
      <c r="K1506" t="s">
        <v>123</v>
      </c>
      <c r="L1506" t="s">
        <v>359</v>
      </c>
      <c r="N1506">
        <v>18</v>
      </c>
      <c r="O1506">
        <v>1</v>
      </c>
      <c r="P1506">
        <v>1</v>
      </c>
      <c r="Q1506">
        <v>125131095</v>
      </c>
      <c r="R1506">
        <v>2098</v>
      </c>
      <c r="T1506">
        <f>MATCH(D1506,Отчет!$D:$D,0)</f>
        <v>64</v>
      </c>
    </row>
    <row r="1507" spans="1:20" x14ac:dyDescent="0.2">
      <c r="A1507">
        <v>474335799</v>
      </c>
      <c r="B1507">
        <v>8</v>
      </c>
      <c r="C1507" t="s">
        <v>138</v>
      </c>
      <c r="D1507">
        <v>474335712</v>
      </c>
      <c r="E1507" t="s">
        <v>269</v>
      </c>
      <c r="F1507" t="s">
        <v>270</v>
      </c>
      <c r="G1507" t="s">
        <v>217</v>
      </c>
      <c r="H1507">
        <v>23012218076</v>
      </c>
      <c r="I1507" t="s">
        <v>136</v>
      </c>
      <c r="J1507">
        <v>2</v>
      </c>
      <c r="K1507" t="s">
        <v>123</v>
      </c>
      <c r="L1507" t="s">
        <v>359</v>
      </c>
      <c r="N1507">
        <v>16</v>
      </c>
      <c r="O1507">
        <v>1</v>
      </c>
      <c r="P1507">
        <v>1</v>
      </c>
      <c r="Q1507">
        <v>125131095</v>
      </c>
      <c r="R1507">
        <v>2098</v>
      </c>
      <c r="T1507">
        <f>MATCH(D1507,Отчет!$D:$D,0)</f>
        <v>69</v>
      </c>
    </row>
    <row r="1508" spans="1:20" x14ac:dyDescent="0.2">
      <c r="A1508">
        <v>474332171</v>
      </c>
      <c r="B1508">
        <v>10</v>
      </c>
      <c r="C1508" t="s">
        <v>151</v>
      </c>
      <c r="D1508">
        <v>474332074</v>
      </c>
      <c r="E1508" t="s">
        <v>326</v>
      </c>
      <c r="F1508" t="s">
        <v>327</v>
      </c>
      <c r="G1508" t="s">
        <v>121</v>
      </c>
      <c r="H1508">
        <v>23112218079</v>
      </c>
      <c r="I1508" t="s">
        <v>136</v>
      </c>
      <c r="J1508">
        <v>2</v>
      </c>
      <c r="K1508" t="s">
        <v>123</v>
      </c>
      <c r="L1508" t="s">
        <v>359</v>
      </c>
      <c r="N1508">
        <v>20</v>
      </c>
      <c r="O1508">
        <v>1</v>
      </c>
      <c r="P1508">
        <v>0</v>
      </c>
      <c r="Q1508">
        <v>125130273</v>
      </c>
      <c r="R1508">
        <v>2098</v>
      </c>
      <c r="T1508">
        <f>MATCH(D1508,Отчет!$D:$D,0)</f>
        <v>22</v>
      </c>
    </row>
    <row r="1509" spans="1:20" x14ac:dyDescent="0.2">
      <c r="A1509">
        <v>474332294</v>
      </c>
      <c r="B1509">
        <v>10</v>
      </c>
      <c r="C1509" t="s">
        <v>151</v>
      </c>
      <c r="D1509">
        <v>474332199</v>
      </c>
      <c r="E1509" t="s">
        <v>328</v>
      </c>
      <c r="F1509" t="s">
        <v>256</v>
      </c>
      <c r="G1509" t="s">
        <v>185</v>
      </c>
      <c r="H1509">
        <v>23112218103</v>
      </c>
      <c r="I1509" t="s">
        <v>136</v>
      </c>
      <c r="J1509">
        <v>2</v>
      </c>
      <c r="K1509" t="s">
        <v>123</v>
      </c>
      <c r="L1509" t="s">
        <v>359</v>
      </c>
      <c r="N1509">
        <v>20</v>
      </c>
      <c r="O1509">
        <v>1</v>
      </c>
      <c r="P1509">
        <v>0</v>
      </c>
      <c r="Q1509">
        <v>125130273</v>
      </c>
      <c r="R1509">
        <v>2098</v>
      </c>
      <c r="T1509">
        <f>MATCH(D1509,Отчет!$D:$D,0)</f>
        <v>50</v>
      </c>
    </row>
    <row r="1510" spans="1:20" x14ac:dyDescent="0.2">
      <c r="A1510">
        <v>474332417</v>
      </c>
      <c r="B1510">
        <v>10</v>
      </c>
      <c r="C1510" t="s">
        <v>151</v>
      </c>
      <c r="D1510">
        <v>474332318</v>
      </c>
      <c r="E1510" t="s">
        <v>329</v>
      </c>
      <c r="F1510" t="s">
        <v>330</v>
      </c>
      <c r="G1510" t="s">
        <v>242</v>
      </c>
      <c r="H1510">
        <v>23012218091</v>
      </c>
      <c r="I1510" t="s">
        <v>136</v>
      </c>
      <c r="J1510">
        <v>2</v>
      </c>
      <c r="K1510" t="s">
        <v>123</v>
      </c>
      <c r="L1510" t="s">
        <v>359</v>
      </c>
      <c r="N1510">
        <v>20</v>
      </c>
      <c r="O1510">
        <v>1</v>
      </c>
      <c r="P1510">
        <v>1</v>
      </c>
      <c r="Q1510">
        <v>125130273</v>
      </c>
      <c r="R1510">
        <v>2098</v>
      </c>
      <c r="T1510">
        <f>MATCH(D1510,Отчет!$D:$D,0)</f>
        <v>18</v>
      </c>
    </row>
    <row r="1511" spans="1:20" x14ac:dyDescent="0.2">
      <c r="A1511">
        <v>474332550</v>
      </c>
      <c r="B1511">
        <v>10</v>
      </c>
      <c r="C1511" t="s">
        <v>151</v>
      </c>
      <c r="D1511">
        <v>474332445</v>
      </c>
      <c r="E1511" t="s">
        <v>211</v>
      </c>
      <c r="F1511" t="s">
        <v>212</v>
      </c>
      <c r="G1511" t="s">
        <v>213</v>
      </c>
      <c r="H1511">
        <v>23012218104</v>
      </c>
      <c r="I1511" t="s">
        <v>136</v>
      </c>
      <c r="J1511">
        <v>2</v>
      </c>
      <c r="K1511" t="s">
        <v>123</v>
      </c>
      <c r="L1511" t="s">
        <v>359</v>
      </c>
      <c r="N1511">
        <v>20</v>
      </c>
      <c r="O1511">
        <v>1</v>
      </c>
      <c r="P1511">
        <v>1</v>
      </c>
      <c r="Q1511">
        <v>125130273</v>
      </c>
      <c r="R1511">
        <v>2098</v>
      </c>
      <c r="T1511">
        <f>MATCH(D1511,Отчет!$D:$D,0)</f>
        <v>16</v>
      </c>
    </row>
    <row r="1512" spans="1:20" x14ac:dyDescent="0.2">
      <c r="A1512">
        <v>474333342</v>
      </c>
      <c r="B1512">
        <v>8</v>
      </c>
      <c r="C1512" t="s">
        <v>138</v>
      </c>
      <c r="D1512">
        <v>474333253</v>
      </c>
      <c r="E1512" t="s">
        <v>214</v>
      </c>
      <c r="F1512" t="s">
        <v>206</v>
      </c>
      <c r="G1512" t="s">
        <v>171</v>
      </c>
      <c r="H1512">
        <v>23012218045</v>
      </c>
      <c r="I1512" t="s">
        <v>136</v>
      </c>
      <c r="J1512">
        <v>2</v>
      </c>
      <c r="K1512" t="s">
        <v>123</v>
      </c>
      <c r="L1512" t="s">
        <v>359</v>
      </c>
      <c r="N1512">
        <v>16</v>
      </c>
      <c r="O1512">
        <v>1</v>
      </c>
      <c r="P1512">
        <v>1</v>
      </c>
      <c r="Q1512">
        <v>125131095</v>
      </c>
      <c r="R1512">
        <v>2098</v>
      </c>
      <c r="T1512">
        <f>MATCH(D1512,Отчет!$D:$D,0)</f>
        <v>67</v>
      </c>
    </row>
    <row r="1513" spans="1:20" x14ac:dyDescent="0.2">
      <c r="A1513">
        <v>474334794</v>
      </c>
      <c r="B1513">
        <v>8</v>
      </c>
      <c r="C1513" t="s">
        <v>138</v>
      </c>
      <c r="D1513">
        <v>474334707</v>
      </c>
      <c r="E1513" t="s">
        <v>215</v>
      </c>
      <c r="F1513" t="s">
        <v>140</v>
      </c>
      <c r="G1513" t="s">
        <v>141</v>
      </c>
      <c r="H1513">
        <v>23012218007</v>
      </c>
      <c r="I1513" t="s">
        <v>136</v>
      </c>
      <c r="J1513">
        <v>2</v>
      </c>
      <c r="K1513" t="s">
        <v>123</v>
      </c>
      <c r="L1513" t="s">
        <v>359</v>
      </c>
      <c r="N1513">
        <v>16</v>
      </c>
      <c r="O1513">
        <v>1</v>
      </c>
      <c r="P1513">
        <v>1</v>
      </c>
      <c r="Q1513">
        <v>125131095</v>
      </c>
      <c r="R1513">
        <v>2098</v>
      </c>
      <c r="T1513">
        <f>MATCH(D1513,Отчет!$D:$D,0)</f>
        <v>89</v>
      </c>
    </row>
    <row r="1514" spans="1:20" x14ac:dyDescent="0.2">
      <c r="A1514">
        <v>474334923</v>
      </c>
      <c r="B1514">
        <v>8</v>
      </c>
      <c r="C1514" t="s">
        <v>186</v>
      </c>
      <c r="D1514">
        <v>474334830</v>
      </c>
      <c r="E1514" t="s">
        <v>216</v>
      </c>
      <c r="F1514" t="s">
        <v>188</v>
      </c>
      <c r="G1514" t="s">
        <v>217</v>
      </c>
      <c r="H1514">
        <v>23012218016</v>
      </c>
      <c r="I1514" t="s">
        <v>136</v>
      </c>
      <c r="J1514">
        <v>2</v>
      </c>
      <c r="K1514" t="s">
        <v>123</v>
      </c>
      <c r="L1514" t="s">
        <v>359</v>
      </c>
      <c r="N1514">
        <v>16</v>
      </c>
      <c r="O1514">
        <v>1</v>
      </c>
      <c r="P1514">
        <v>1</v>
      </c>
      <c r="Q1514">
        <v>125131095</v>
      </c>
      <c r="R1514">
        <v>2098</v>
      </c>
      <c r="T1514">
        <f>MATCH(D1514,Отчет!$D:$D,0)</f>
        <v>70</v>
      </c>
    </row>
    <row r="1515" spans="1:20" x14ac:dyDescent="0.2">
      <c r="A1515">
        <v>474339522</v>
      </c>
      <c r="B1515">
        <v>8</v>
      </c>
      <c r="C1515" t="s">
        <v>186</v>
      </c>
      <c r="D1515">
        <v>474339435</v>
      </c>
      <c r="E1515" t="s">
        <v>198</v>
      </c>
      <c r="F1515" t="s">
        <v>157</v>
      </c>
      <c r="G1515" t="s">
        <v>199</v>
      </c>
      <c r="H1515">
        <v>23112218030</v>
      </c>
      <c r="I1515" t="s">
        <v>136</v>
      </c>
      <c r="J1515">
        <v>2</v>
      </c>
      <c r="K1515" t="s">
        <v>123</v>
      </c>
      <c r="L1515" t="s">
        <v>359</v>
      </c>
      <c r="N1515">
        <v>16</v>
      </c>
      <c r="O1515">
        <v>1</v>
      </c>
      <c r="P1515">
        <v>0</v>
      </c>
      <c r="Q1515">
        <v>125131095</v>
      </c>
      <c r="R1515">
        <v>2098</v>
      </c>
      <c r="T1515">
        <f>MATCH(D1515,Отчет!$D:$D,0)</f>
        <v>77</v>
      </c>
    </row>
    <row r="1516" spans="1:20" x14ac:dyDescent="0.2">
      <c r="A1516">
        <v>474339650</v>
      </c>
      <c r="B1516">
        <v>9</v>
      </c>
      <c r="C1516" t="s">
        <v>186</v>
      </c>
      <c r="D1516">
        <v>474339560</v>
      </c>
      <c r="E1516" t="s">
        <v>200</v>
      </c>
      <c r="F1516" t="s">
        <v>201</v>
      </c>
      <c r="G1516" t="s">
        <v>141</v>
      </c>
      <c r="H1516">
        <v>23012218037</v>
      </c>
      <c r="I1516" t="s">
        <v>136</v>
      </c>
      <c r="J1516">
        <v>2</v>
      </c>
      <c r="K1516" t="s">
        <v>123</v>
      </c>
      <c r="L1516" t="s">
        <v>359</v>
      </c>
      <c r="N1516">
        <v>18</v>
      </c>
      <c r="O1516">
        <v>1</v>
      </c>
      <c r="P1516">
        <v>1</v>
      </c>
      <c r="Q1516">
        <v>125131095</v>
      </c>
      <c r="R1516">
        <v>2098</v>
      </c>
      <c r="T1516">
        <f>MATCH(D1516,Отчет!$D:$D,0)</f>
        <v>80</v>
      </c>
    </row>
    <row r="1517" spans="1:20" x14ac:dyDescent="0.2">
      <c r="A1517">
        <v>474339763</v>
      </c>
      <c r="B1517">
        <v>9</v>
      </c>
      <c r="C1517" t="s">
        <v>186</v>
      </c>
      <c r="D1517">
        <v>474339682</v>
      </c>
      <c r="E1517" t="s">
        <v>202</v>
      </c>
      <c r="F1517" t="s">
        <v>203</v>
      </c>
      <c r="G1517" t="s">
        <v>204</v>
      </c>
      <c r="H1517">
        <v>23012218044</v>
      </c>
      <c r="I1517" t="s">
        <v>136</v>
      </c>
      <c r="J1517">
        <v>2</v>
      </c>
      <c r="K1517" t="s">
        <v>123</v>
      </c>
      <c r="L1517" t="s">
        <v>359</v>
      </c>
      <c r="N1517">
        <v>18</v>
      </c>
      <c r="O1517">
        <v>1</v>
      </c>
      <c r="P1517">
        <v>1</v>
      </c>
      <c r="Q1517">
        <v>125131095</v>
      </c>
      <c r="R1517">
        <v>2098</v>
      </c>
      <c r="T1517">
        <f>MATCH(D1517,Отчет!$D:$D,0)</f>
        <v>88</v>
      </c>
    </row>
    <row r="1518" spans="1:20" x14ac:dyDescent="0.2">
      <c r="A1518">
        <v>474339880</v>
      </c>
      <c r="B1518">
        <v>8</v>
      </c>
      <c r="C1518" t="s">
        <v>186</v>
      </c>
      <c r="D1518">
        <v>474339795</v>
      </c>
      <c r="E1518" t="s">
        <v>205</v>
      </c>
      <c r="F1518" t="s">
        <v>206</v>
      </c>
      <c r="G1518" t="s">
        <v>148</v>
      </c>
      <c r="H1518">
        <v>23012218047</v>
      </c>
      <c r="I1518" t="s">
        <v>136</v>
      </c>
      <c r="J1518">
        <v>2</v>
      </c>
      <c r="K1518" t="s">
        <v>123</v>
      </c>
      <c r="L1518" t="s">
        <v>359</v>
      </c>
      <c r="N1518">
        <v>16</v>
      </c>
      <c r="O1518">
        <v>1</v>
      </c>
      <c r="P1518">
        <v>1</v>
      </c>
      <c r="Q1518">
        <v>125131095</v>
      </c>
      <c r="R1518">
        <v>2098</v>
      </c>
      <c r="T1518">
        <f>MATCH(D1518,Отчет!$D:$D,0)</f>
        <v>79</v>
      </c>
    </row>
    <row r="1519" spans="1:20" x14ac:dyDescent="0.2">
      <c r="A1519">
        <v>474339999</v>
      </c>
      <c r="B1519">
        <v>8</v>
      </c>
      <c r="C1519" t="s">
        <v>186</v>
      </c>
      <c r="D1519">
        <v>474339912</v>
      </c>
      <c r="E1519" t="s">
        <v>207</v>
      </c>
      <c r="F1519" t="s">
        <v>170</v>
      </c>
      <c r="G1519" t="s">
        <v>148</v>
      </c>
      <c r="H1519">
        <v>23012218053</v>
      </c>
      <c r="I1519" t="s">
        <v>136</v>
      </c>
      <c r="J1519">
        <v>2</v>
      </c>
      <c r="K1519" t="s">
        <v>123</v>
      </c>
      <c r="L1519" t="s">
        <v>359</v>
      </c>
      <c r="N1519">
        <v>16</v>
      </c>
      <c r="O1519">
        <v>1</v>
      </c>
      <c r="P1519">
        <v>1</v>
      </c>
      <c r="Q1519">
        <v>125131095</v>
      </c>
      <c r="R1519">
        <v>2098</v>
      </c>
      <c r="T1519">
        <f>MATCH(D1519,Отчет!$D:$D,0)</f>
        <v>74</v>
      </c>
    </row>
    <row r="1520" spans="1:20" x14ac:dyDescent="0.2">
      <c r="A1520">
        <v>474340114</v>
      </c>
      <c r="B1520">
        <v>8</v>
      </c>
      <c r="C1520" t="s">
        <v>186</v>
      </c>
      <c r="D1520">
        <v>474340031</v>
      </c>
      <c r="E1520" t="s">
        <v>208</v>
      </c>
      <c r="F1520" t="s">
        <v>209</v>
      </c>
      <c r="G1520" t="s">
        <v>210</v>
      </c>
      <c r="H1520">
        <v>23012218054</v>
      </c>
      <c r="I1520" t="s">
        <v>136</v>
      </c>
      <c r="J1520">
        <v>2</v>
      </c>
      <c r="K1520" t="s">
        <v>123</v>
      </c>
      <c r="L1520" t="s">
        <v>359</v>
      </c>
      <c r="N1520">
        <v>16</v>
      </c>
      <c r="O1520">
        <v>1</v>
      </c>
      <c r="P1520">
        <v>1</v>
      </c>
      <c r="Q1520">
        <v>125131095</v>
      </c>
      <c r="R1520">
        <v>2098</v>
      </c>
      <c r="T1520">
        <f>MATCH(D1520,Отчет!$D:$D,0)</f>
        <v>66</v>
      </c>
    </row>
    <row r="1521" spans="1:20" x14ac:dyDescent="0.2">
      <c r="A1521">
        <v>474337495</v>
      </c>
      <c r="B1521">
        <v>9</v>
      </c>
      <c r="D1521">
        <v>474337410</v>
      </c>
      <c r="E1521" t="s">
        <v>250</v>
      </c>
      <c r="F1521" t="s">
        <v>251</v>
      </c>
      <c r="G1521" t="s">
        <v>252</v>
      </c>
      <c r="H1521">
        <v>23112218039</v>
      </c>
      <c r="I1521" t="s">
        <v>136</v>
      </c>
      <c r="J1521">
        <v>2</v>
      </c>
      <c r="K1521" t="s">
        <v>123</v>
      </c>
      <c r="L1521" t="s">
        <v>359</v>
      </c>
      <c r="N1521">
        <v>18</v>
      </c>
      <c r="O1521">
        <v>1</v>
      </c>
      <c r="P1521">
        <v>0</v>
      </c>
      <c r="Q1521">
        <v>125131095</v>
      </c>
      <c r="R1521">
        <v>2098</v>
      </c>
      <c r="T1521">
        <f>MATCH(D1521,Отчет!$D:$D,0)</f>
        <v>97</v>
      </c>
    </row>
    <row r="1522" spans="1:20" x14ac:dyDescent="0.2">
      <c r="A1522">
        <v>474337620</v>
      </c>
      <c r="B1522">
        <v>8</v>
      </c>
      <c r="D1522">
        <v>474337535</v>
      </c>
      <c r="E1522" t="s">
        <v>253</v>
      </c>
      <c r="F1522" t="s">
        <v>157</v>
      </c>
      <c r="G1522" t="s">
        <v>227</v>
      </c>
      <c r="H1522">
        <v>23012218061</v>
      </c>
      <c r="I1522" t="s">
        <v>136</v>
      </c>
      <c r="J1522">
        <v>2</v>
      </c>
      <c r="K1522" t="s">
        <v>123</v>
      </c>
      <c r="L1522" t="s">
        <v>359</v>
      </c>
      <c r="N1522">
        <v>16</v>
      </c>
      <c r="O1522">
        <v>1</v>
      </c>
      <c r="P1522">
        <v>1</v>
      </c>
      <c r="Q1522">
        <v>125131095</v>
      </c>
      <c r="R1522">
        <v>2098</v>
      </c>
      <c r="T1522">
        <f>MATCH(D1522,Отчет!$D:$D,0)</f>
        <v>96</v>
      </c>
    </row>
    <row r="1523" spans="1:20" x14ac:dyDescent="0.2">
      <c r="A1523">
        <v>474337759</v>
      </c>
      <c r="B1523">
        <v>10</v>
      </c>
      <c r="C1523" t="s">
        <v>186</v>
      </c>
      <c r="D1523">
        <v>474337666</v>
      </c>
      <c r="E1523" t="s">
        <v>254</v>
      </c>
      <c r="F1523" t="s">
        <v>168</v>
      </c>
      <c r="G1523" t="s">
        <v>121</v>
      </c>
      <c r="H1523">
        <v>23012218069</v>
      </c>
      <c r="I1523" t="s">
        <v>136</v>
      </c>
      <c r="J1523">
        <v>2</v>
      </c>
      <c r="K1523" t="s">
        <v>123</v>
      </c>
      <c r="L1523" t="s">
        <v>359</v>
      </c>
      <c r="N1523">
        <v>20</v>
      </c>
      <c r="O1523">
        <v>1</v>
      </c>
      <c r="P1523">
        <v>1</v>
      </c>
      <c r="Q1523">
        <v>125131095</v>
      </c>
      <c r="R1523">
        <v>2098</v>
      </c>
      <c r="T1523">
        <f>MATCH(D1523,Отчет!$D:$D,0)</f>
        <v>75</v>
      </c>
    </row>
    <row r="1524" spans="1:20" x14ac:dyDescent="0.2">
      <c r="A1524">
        <v>474337888</v>
      </c>
      <c r="C1524" t="s">
        <v>186</v>
      </c>
      <c r="D1524">
        <v>474337793</v>
      </c>
      <c r="E1524" t="s">
        <v>255</v>
      </c>
      <c r="F1524" t="s">
        <v>256</v>
      </c>
      <c r="G1524" t="s">
        <v>217</v>
      </c>
      <c r="H1524">
        <v>23012218086</v>
      </c>
      <c r="I1524" t="s">
        <v>136</v>
      </c>
      <c r="J1524">
        <v>2</v>
      </c>
      <c r="K1524" t="s">
        <v>123</v>
      </c>
      <c r="L1524" t="s">
        <v>359</v>
      </c>
      <c r="M1524">
        <v>1</v>
      </c>
      <c r="N1524">
        <v>0</v>
      </c>
      <c r="P1524">
        <v>1</v>
      </c>
      <c r="Q1524">
        <v>125131095</v>
      </c>
      <c r="R1524">
        <v>2098</v>
      </c>
      <c r="T1524">
        <f>MATCH(D1524,Отчет!$D:$D,0)</f>
        <v>98</v>
      </c>
    </row>
    <row r="1525" spans="1:20" x14ac:dyDescent="0.2">
      <c r="A1525">
        <v>474338079</v>
      </c>
      <c r="B1525">
        <v>9</v>
      </c>
      <c r="C1525" t="s">
        <v>138</v>
      </c>
      <c r="D1525">
        <v>474337983</v>
      </c>
      <c r="E1525" t="s">
        <v>257</v>
      </c>
      <c r="F1525" t="s">
        <v>170</v>
      </c>
      <c r="G1525" t="s">
        <v>236</v>
      </c>
      <c r="H1525">
        <v>23012218026</v>
      </c>
      <c r="I1525" t="s">
        <v>136</v>
      </c>
      <c r="J1525">
        <v>2</v>
      </c>
      <c r="K1525" t="s">
        <v>123</v>
      </c>
      <c r="L1525" t="s">
        <v>359</v>
      </c>
      <c r="N1525">
        <v>18</v>
      </c>
      <c r="O1525">
        <v>1</v>
      </c>
      <c r="P1525">
        <v>1</v>
      </c>
      <c r="Q1525">
        <v>125131095</v>
      </c>
      <c r="R1525">
        <v>2098</v>
      </c>
      <c r="T1525">
        <f>MATCH(D1525,Отчет!$D:$D,0)</f>
        <v>61</v>
      </c>
    </row>
    <row r="1526" spans="1:20" x14ac:dyDescent="0.2">
      <c r="A1526">
        <v>474338989</v>
      </c>
      <c r="B1526">
        <v>9</v>
      </c>
      <c r="C1526" t="s">
        <v>186</v>
      </c>
      <c r="D1526">
        <v>474338922</v>
      </c>
      <c r="E1526" t="s">
        <v>258</v>
      </c>
      <c r="F1526" t="s">
        <v>221</v>
      </c>
      <c r="G1526" t="s">
        <v>242</v>
      </c>
      <c r="H1526">
        <v>23012218008</v>
      </c>
      <c r="I1526" t="s">
        <v>136</v>
      </c>
      <c r="J1526">
        <v>2</v>
      </c>
      <c r="K1526" t="s">
        <v>123</v>
      </c>
      <c r="L1526" t="s">
        <v>359</v>
      </c>
      <c r="N1526">
        <v>18</v>
      </c>
      <c r="O1526">
        <v>1</v>
      </c>
      <c r="P1526">
        <v>1</v>
      </c>
      <c r="Q1526">
        <v>125131095</v>
      </c>
      <c r="R1526">
        <v>2098</v>
      </c>
      <c r="T1526">
        <f>MATCH(D1526,Отчет!$D:$D,0)</f>
        <v>81</v>
      </c>
    </row>
    <row r="1527" spans="1:20" x14ac:dyDescent="0.2">
      <c r="A1527">
        <v>474339145</v>
      </c>
      <c r="B1527">
        <v>8</v>
      </c>
      <c r="C1527" t="s">
        <v>186</v>
      </c>
      <c r="D1527">
        <v>474339051</v>
      </c>
      <c r="E1527" t="s">
        <v>191</v>
      </c>
      <c r="F1527" t="s">
        <v>192</v>
      </c>
      <c r="G1527" t="s">
        <v>193</v>
      </c>
      <c r="H1527">
        <v>23012218018</v>
      </c>
      <c r="I1527" t="s">
        <v>136</v>
      </c>
      <c r="J1527">
        <v>2</v>
      </c>
      <c r="K1527" t="s">
        <v>123</v>
      </c>
      <c r="L1527" t="s">
        <v>359</v>
      </c>
      <c r="N1527">
        <v>16</v>
      </c>
      <c r="O1527">
        <v>1</v>
      </c>
      <c r="P1527">
        <v>1</v>
      </c>
      <c r="Q1527">
        <v>125131095</v>
      </c>
      <c r="R1527">
        <v>2098</v>
      </c>
      <c r="T1527">
        <f>MATCH(D1527,Отчет!$D:$D,0)</f>
        <v>90</v>
      </c>
    </row>
    <row r="1528" spans="1:20" x14ac:dyDescent="0.2">
      <c r="A1528">
        <v>474335930</v>
      </c>
      <c r="B1528">
        <v>9</v>
      </c>
      <c r="C1528" t="s">
        <v>138</v>
      </c>
      <c r="D1528">
        <v>474335833</v>
      </c>
      <c r="E1528" t="s">
        <v>271</v>
      </c>
      <c r="F1528" t="s">
        <v>272</v>
      </c>
      <c r="G1528" t="s">
        <v>273</v>
      </c>
      <c r="H1528">
        <v>23012218084</v>
      </c>
      <c r="I1528" t="s">
        <v>136</v>
      </c>
      <c r="J1528">
        <v>2</v>
      </c>
      <c r="K1528" t="s">
        <v>123</v>
      </c>
      <c r="L1528" t="s">
        <v>359</v>
      </c>
      <c r="N1528">
        <v>18</v>
      </c>
      <c r="O1528">
        <v>1</v>
      </c>
      <c r="P1528">
        <v>1</v>
      </c>
      <c r="Q1528">
        <v>125131095</v>
      </c>
      <c r="R1528">
        <v>2098</v>
      </c>
      <c r="T1528">
        <f>MATCH(D1528,Отчет!$D:$D,0)</f>
        <v>91</v>
      </c>
    </row>
    <row r="1529" spans="1:20" x14ac:dyDescent="0.2">
      <c r="A1529">
        <v>474336014</v>
      </c>
      <c r="B1529">
        <v>9</v>
      </c>
      <c r="C1529" t="s">
        <v>138</v>
      </c>
      <c r="D1529">
        <v>474335963</v>
      </c>
      <c r="E1529" t="s">
        <v>161</v>
      </c>
      <c r="F1529" t="s">
        <v>162</v>
      </c>
      <c r="G1529" t="s">
        <v>148</v>
      </c>
      <c r="H1529" t="s">
        <v>163</v>
      </c>
      <c r="I1529" t="s">
        <v>136</v>
      </c>
      <c r="J1529">
        <v>2</v>
      </c>
      <c r="K1529" t="s">
        <v>123</v>
      </c>
      <c r="L1529" t="s">
        <v>359</v>
      </c>
      <c r="N1529">
        <v>18</v>
      </c>
      <c r="O1529">
        <v>1</v>
      </c>
      <c r="P1529">
        <v>0</v>
      </c>
      <c r="Q1529">
        <v>125131095</v>
      </c>
      <c r="R1529">
        <v>2098</v>
      </c>
      <c r="S1529" t="s">
        <v>336</v>
      </c>
      <c r="T1529">
        <f>MATCH(D1529,Отчет!$D:$D,0)</f>
        <v>55</v>
      </c>
    </row>
    <row r="1530" spans="1:20" x14ac:dyDescent="0.2">
      <c r="A1530">
        <v>474336172</v>
      </c>
      <c r="B1530">
        <v>9</v>
      </c>
      <c r="C1530" t="s">
        <v>186</v>
      </c>
      <c r="D1530">
        <v>474336087</v>
      </c>
      <c r="E1530" t="s">
        <v>316</v>
      </c>
      <c r="F1530" t="s">
        <v>317</v>
      </c>
      <c r="G1530" t="s">
        <v>148</v>
      </c>
      <c r="H1530">
        <v>23012218111</v>
      </c>
      <c r="I1530" t="s">
        <v>136</v>
      </c>
      <c r="J1530">
        <v>2</v>
      </c>
      <c r="K1530" t="s">
        <v>123</v>
      </c>
      <c r="L1530" t="s">
        <v>359</v>
      </c>
      <c r="N1530">
        <v>18</v>
      </c>
      <c r="O1530">
        <v>1</v>
      </c>
      <c r="P1530">
        <v>1</v>
      </c>
      <c r="Q1530">
        <v>125131095</v>
      </c>
      <c r="R1530">
        <v>2098</v>
      </c>
      <c r="T1530">
        <f>MATCH(D1530,Отчет!$D:$D,0)</f>
        <v>86</v>
      </c>
    </row>
    <row r="1531" spans="1:20" x14ac:dyDescent="0.2">
      <c r="A1531">
        <v>474336845</v>
      </c>
      <c r="B1531">
        <v>9</v>
      </c>
      <c r="C1531" t="s">
        <v>138</v>
      </c>
      <c r="D1531">
        <v>474336762</v>
      </c>
      <c r="E1531" t="s">
        <v>318</v>
      </c>
      <c r="F1531" t="s">
        <v>120</v>
      </c>
      <c r="G1531" t="s">
        <v>185</v>
      </c>
      <c r="H1531">
        <v>23012218002</v>
      </c>
      <c r="I1531" t="s">
        <v>136</v>
      </c>
      <c r="J1531">
        <v>2</v>
      </c>
      <c r="K1531" t="s">
        <v>123</v>
      </c>
      <c r="L1531" t="s">
        <v>359</v>
      </c>
      <c r="N1531">
        <v>18</v>
      </c>
      <c r="O1531">
        <v>1</v>
      </c>
      <c r="P1531">
        <v>1</v>
      </c>
      <c r="Q1531">
        <v>125131095</v>
      </c>
      <c r="R1531">
        <v>2098</v>
      </c>
      <c r="T1531">
        <f>MATCH(D1531,Отчет!$D:$D,0)</f>
        <v>59</v>
      </c>
    </row>
    <row r="1532" spans="1:20" x14ac:dyDescent="0.2">
      <c r="A1532">
        <v>474336966</v>
      </c>
      <c r="B1532">
        <v>8</v>
      </c>
      <c r="C1532" t="s">
        <v>138</v>
      </c>
      <c r="D1532">
        <v>474336881</v>
      </c>
      <c r="E1532" t="s">
        <v>241</v>
      </c>
      <c r="F1532" t="s">
        <v>179</v>
      </c>
      <c r="G1532" t="s">
        <v>242</v>
      </c>
      <c r="H1532">
        <v>23112218010</v>
      </c>
      <c r="I1532" t="s">
        <v>136</v>
      </c>
      <c r="J1532">
        <v>2</v>
      </c>
      <c r="K1532" t="s">
        <v>123</v>
      </c>
      <c r="L1532" t="s">
        <v>359</v>
      </c>
      <c r="N1532">
        <v>16</v>
      </c>
      <c r="O1532">
        <v>1</v>
      </c>
      <c r="P1532">
        <v>0</v>
      </c>
      <c r="Q1532">
        <v>125131095</v>
      </c>
      <c r="R1532">
        <v>2098</v>
      </c>
      <c r="T1532">
        <f>MATCH(D1532,Отчет!$D:$D,0)</f>
        <v>68</v>
      </c>
    </row>
    <row r="1533" spans="1:20" x14ac:dyDescent="0.2">
      <c r="A1533">
        <v>474337089</v>
      </c>
      <c r="B1533">
        <v>7</v>
      </c>
      <c r="C1533" t="s">
        <v>138</v>
      </c>
      <c r="D1533">
        <v>474337002</v>
      </c>
      <c r="E1533" t="s">
        <v>243</v>
      </c>
      <c r="F1533" t="s">
        <v>184</v>
      </c>
      <c r="G1533" t="s">
        <v>244</v>
      </c>
      <c r="H1533">
        <v>23012218011</v>
      </c>
      <c r="I1533" t="s">
        <v>136</v>
      </c>
      <c r="J1533">
        <v>2</v>
      </c>
      <c r="K1533" t="s">
        <v>123</v>
      </c>
      <c r="L1533" t="s">
        <v>359</v>
      </c>
      <c r="N1533">
        <v>14</v>
      </c>
      <c r="O1533">
        <v>1</v>
      </c>
      <c r="P1533">
        <v>1</v>
      </c>
      <c r="Q1533">
        <v>125131095</v>
      </c>
      <c r="R1533">
        <v>2098</v>
      </c>
      <c r="T1533">
        <f>MATCH(D1533,Отчет!$D:$D,0)</f>
        <v>62</v>
      </c>
    </row>
    <row r="1534" spans="1:20" x14ac:dyDescent="0.2">
      <c r="A1534">
        <v>474343643</v>
      </c>
      <c r="B1534">
        <v>10</v>
      </c>
      <c r="C1534" t="s">
        <v>151</v>
      </c>
      <c r="D1534">
        <v>474343540</v>
      </c>
      <c r="E1534" t="s">
        <v>178</v>
      </c>
      <c r="F1534" t="s">
        <v>179</v>
      </c>
      <c r="G1534" t="s">
        <v>121</v>
      </c>
      <c r="H1534">
        <v>23012218098</v>
      </c>
      <c r="I1534" t="s">
        <v>136</v>
      </c>
      <c r="J1534">
        <v>2</v>
      </c>
      <c r="K1534" t="s">
        <v>123</v>
      </c>
      <c r="L1534" t="s">
        <v>359</v>
      </c>
      <c r="N1534">
        <v>20</v>
      </c>
      <c r="O1534">
        <v>1</v>
      </c>
      <c r="P1534">
        <v>1</v>
      </c>
      <c r="Q1534">
        <v>125130273</v>
      </c>
      <c r="R1534">
        <v>2098</v>
      </c>
      <c r="T1534">
        <f>MATCH(D1534,Отчет!$D:$D,0)</f>
        <v>36</v>
      </c>
    </row>
    <row r="1535" spans="1:20" x14ac:dyDescent="0.2">
      <c r="A1535">
        <v>474346256</v>
      </c>
      <c r="B1535">
        <v>10</v>
      </c>
      <c r="C1535" t="s">
        <v>151</v>
      </c>
      <c r="D1535">
        <v>474346125</v>
      </c>
      <c r="E1535" t="s">
        <v>180</v>
      </c>
      <c r="F1535" t="s">
        <v>181</v>
      </c>
      <c r="G1535" t="s">
        <v>182</v>
      </c>
      <c r="H1535">
        <v>23012218048</v>
      </c>
      <c r="I1535" t="s">
        <v>136</v>
      </c>
      <c r="J1535">
        <v>2</v>
      </c>
      <c r="K1535" t="s">
        <v>123</v>
      </c>
      <c r="L1535" t="s">
        <v>359</v>
      </c>
      <c r="N1535">
        <v>20</v>
      </c>
      <c r="O1535">
        <v>1</v>
      </c>
      <c r="P1535">
        <v>1</v>
      </c>
      <c r="Q1535">
        <v>125130273</v>
      </c>
      <c r="R1535">
        <v>2098</v>
      </c>
      <c r="T1535">
        <f>MATCH(D1535,Отчет!$D:$D,0)</f>
        <v>17</v>
      </c>
    </row>
    <row r="1536" spans="1:20" x14ac:dyDescent="0.2">
      <c r="A1536">
        <v>474346444</v>
      </c>
      <c r="B1536">
        <v>10</v>
      </c>
      <c r="C1536" t="s">
        <v>151</v>
      </c>
      <c r="D1536">
        <v>474346308</v>
      </c>
      <c r="E1536" t="s">
        <v>183</v>
      </c>
      <c r="F1536" t="s">
        <v>184</v>
      </c>
      <c r="G1536" t="s">
        <v>185</v>
      </c>
      <c r="H1536">
        <v>23012218083</v>
      </c>
      <c r="I1536" t="s">
        <v>136</v>
      </c>
      <c r="J1536">
        <v>2</v>
      </c>
      <c r="K1536" t="s">
        <v>123</v>
      </c>
      <c r="L1536" t="s">
        <v>359</v>
      </c>
      <c r="N1536">
        <v>20</v>
      </c>
      <c r="O1536">
        <v>1</v>
      </c>
      <c r="P1536">
        <v>1</v>
      </c>
      <c r="Q1536">
        <v>125130273</v>
      </c>
      <c r="R1536">
        <v>2098</v>
      </c>
      <c r="T1536">
        <f>MATCH(D1536,Отчет!$D:$D,0)</f>
        <v>15</v>
      </c>
    </row>
    <row r="1537" spans="1:20" x14ac:dyDescent="0.2">
      <c r="A1537">
        <v>474340235</v>
      </c>
      <c r="B1537">
        <v>9</v>
      </c>
      <c r="D1537">
        <v>474340146</v>
      </c>
      <c r="E1537" t="s">
        <v>239</v>
      </c>
      <c r="F1537" t="s">
        <v>176</v>
      </c>
      <c r="G1537" t="s">
        <v>213</v>
      </c>
      <c r="H1537">
        <v>23112218055</v>
      </c>
      <c r="I1537" t="s">
        <v>136</v>
      </c>
      <c r="J1537">
        <v>2</v>
      </c>
      <c r="K1537" t="s">
        <v>123</v>
      </c>
      <c r="L1537" t="s">
        <v>359</v>
      </c>
      <c r="N1537">
        <v>18</v>
      </c>
      <c r="O1537">
        <v>1</v>
      </c>
      <c r="P1537">
        <v>0</v>
      </c>
      <c r="Q1537">
        <v>125131095</v>
      </c>
      <c r="R1537">
        <v>2098</v>
      </c>
      <c r="T1537">
        <f>MATCH(D1537,Отчет!$D:$D,0)</f>
        <v>92</v>
      </c>
    </row>
    <row r="1538" spans="1:20" x14ac:dyDescent="0.2">
      <c r="A1538">
        <v>474340362</v>
      </c>
      <c r="B1538">
        <v>7</v>
      </c>
      <c r="C1538" t="s">
        <v>186</v>
      </c>
      <c r="D1538">
        <v>474340271</v>
      </c>
      <c r="E1538" t="s">
        <v>240</v>
      </c>
      <c r="F1538" t="s">
        <v>203</v>
      </c>
      <c r="G1538" t="s">
        <v>171</v>
      </c>
      <c r="H1538">
        <v>23012218099</v>
      </c>
      <c r="I1538" t="s">
        <v>136</v>
      </c>
      <c r="J1538">
        <v>2</v>
      </c>
      <c r="K1538" t="s">
        <v>123</v>
      </c>
      <c r="L1538" t="s">
        <v>359</v>
      </c>
      <c r="N1538">
        <v>14</v>
      </c>
      <c r="O1538">
        <v>1</v>
      </c>
      <c r="P1538">
        <v>1</v>
      </c>
      <c r="Q1538">
        <v>125131095</v>
      </c>
      <c r="R1538">
        <v>2098</v>
      </c>
      <c r="T1538">
        <f>MATCH(D1538,Отчет!$D:$D,0)</f>
        <v>87</v>
      </c>
    </row>
    <row r="1539" spans="1:20" x14ac:dyDescent="0.2">
      <c r="A1539">
        <v>474342992</v>
      </c>
      <c r="B1539">
        <v>10</v>
      </c>
      <c r="C1539" t="s">
        <v>151</v>
      </c>
      <c r="D1539">
        <v>474342893</v>
      </c>
      <c r="E1539" t="s">
        <v>164</v>
      </c>
      <c r="F1539" t="s">
        <v>165</v>
      </c>
      <c r="G1539" t="s">
        <v>166</v>
      </c>
      <c r="H1539">
        <v>23012218105</v>
      </c>
      <c r="I1539" t="s">
        <v>136</v>
      </c>
      <c r="J1539">
        <v>2</v>
      </c>
      <c r="K1539" t="s">
        <v>123</v>
      </c>
      <c r="L1539" t="s">
        <v>359</v>
      </c>
      <c r="N1539">
        <v>20</v>
      </c>
      <c r="O1539">
        <v>1</v>
      </c>
      <c r="P1539">
        <v>1</v>
      </c>
      <c r="Q1539">
        <v>125130273</v>
      </c>
      <c r="R1539">
        <v>2098</v>
      </c>
      <c r="T1539">
        <f>MATCH(D1539,Отчет!$D:$D,0)</f>
        <v>35</v>
      </c>
    </row>
    <row r="1540" spans="1:20" x14ac:dyDescent="0.2">
      <c r="A1540">
        <v>474343115</v>
      </c>
      <c r="B1540">
        <v>10</v>
      </c>
      <c r="C1540" t="s">
        <v>151</v>
      </c>
      <c r="D1540">
        <v>474343016</v>
      </c>
      <c r="E1540" t="s">
        <v>167</v>
      </c>
      <c r="F1540" t="s">
        <v>168</v>
      </c>
      <c r="G1540" t="s">
        <v>154</v>
      </c>
      <c r="H1540">
        <v>23012218013</v>
      </c>
      <c r="I1540" t="s">
        <v>136</v>
      </c>
      <c r="J1540">
        <v>2</v>
      </c>
      <c r="K1540" t="s">
        <v>123</v>
      </c>
      <c r="L1540" t="s">
        <v>359</v>
      </c>
      <c r="N1540">
        <v>20</v>
      </c>
      <c r="O1540">
        <v>1</v>
      </c>
      <c r="P1540">
        <v>1</v>
      </c>
      <c r="Q1540">
        <v>125130273</v>
      </c>
      <c r="R1540">
        <v>2098</v>
      </c>
      <c r="T1540">
        <f>MATCH(D1540,Отчет!$D:$D,0)</f>
        <v>63</v>
      </c>
    </row>
    <row r="1541" spans="1:20" x14ac:dyDescent="0.2">
      <c r="A1541">
        <v>474343241</v>
      </c>
      <c r="B1541">
        <v>10</v>
      </c>
      <c r="C1541" t="s">
        <v>151</v>
      </c>
      <c r="D1541">
        <v>474343139</v>
      </c>
      <c r="E1541" t="s">
        <v>169</v>
      </c>
      <c r="F1541" t="s">
        <v>170</v>
      </c>
      <c r="G1541" t="s">
        <v>171</v>
      </c>
      <c r="H1541">
        <v>23012218050</v>
      </c>
      <c r="I1541" t="s">
        <v>136</v>
      </c>
      <c r="J1541">
        <v>2</v>
      </c>
      <c r="K1541" t="s">
        <v>123</v>
      </c>
      <c r="L1541" t="s">
        <v>359</v>
      </c>
      <c r="N1541">
        <v>20</v>
      </c>
      <c r="O1541">
        <v>1</v>
      </c>
      <c r="P1541">
        <v>1</v>
      </c>
      <c r="Q1541">
        <v>125130273</v>
      </c>
      <c r="R1541">
        <v>2098</v>
      </c>
      <c r="T1541">
        <f>MATCH(D1541,Отчет!$D:$D,0)</f>
        <v>33</v>
      </c>
    </row>
    <row r="1542" spans="1:20" x14ac:dyDescent="0.2">
      <c r="A1542">
        <v>474343364</v>
      </c>
      <c r="B1542">
        <v>10</v>
      </c>
      <c r="C1542" t="s">
        <v>151</v>
      </c>
      <c r="D1542">
        <v>474343269</v>
      </c>
      <c r="E1542" t="s">
        <v>172</v>
      </c>
      <c r="F1542" t="s">
        <v>173</v>
      </c>
      <c r="G1542" t="s">
        <v>174</v>
      </c>
      <c r="H1542">
        <v>23012218063</v>
      </c>
      <c r="I1542" t="s">
        <v>136</v>
      </c>
      <c r="J1542">
        <v>2</v>
      </c>
      <c r="K1542" t="s">
        <v>123</v>
      </c>
      <c r="L1542" t="s">
        <v>359</v>
      </c>
      <c r="N1542">
        <v>20</v>
      </c>
      <c r="O1542">
        <v>1</v>
      </c>
      <c r="P1542">
        <v>1</v>
      </c>
      <c r="Q1542">
        <v>125130273</v>
      </c>
      <c r="R1542">
        <v>2098</v>
      </c>
      <c r="T1542">
        <f>MATCH(D1542,Отчет!$D:$D,0)</f>
        <v>46</v>
      </c>
    </row>
    <row r="1543" spans="1:20" x14ac:dyDescent="0.2">
      <c r="A1543">
        <v>474339264</v>
      </c>
      <c r="B1543">
        <v>10</v>
      </c>
      <c r="C1543" t="s">
        <v>186</v>
      </c>
      <c r="D1543">
        <v>474339177</v>
      </c>
      <c r="E1543" t="s">
        <v>194</v>
      </c>
      <c r="F1543" t="s">
        <v>184</v>
      </c>
      <c r="G1543" t="s">
        <v>141</v>
      </c>
      <c r="H1543">
        <v>23012218019</v>
      </c>
      <c r="I1543" t="s">
        <v>136</v>
      </c>
      <c r="J1543">
        <v>2</v>
      </c>
      <c r="K1543" t="s">
        <v>123</v>
      </c>
      <c r="L1543" t="s">
        <v>359</v>
      </c>
      <c r="N1543">
        <v>20</v>
      </c>
      <c r="O1543">
        <v>1</v>
      </c>
      <c r="P1543">
        <v>1</v>
      </c>
      <c r="Q1543">
        <v>125131095</v>
      </c>
      <c r="R1543">
        <v>2098</v>
      </c>
      <c r="T1543">
        <f>MATCH(D1543,Отчет!$D:$D,0)</f>
        <v>40</v>
      </c>
    </row>
    <row r="1544" spans="1:20" x14ac:dyDescent="0.2">
      <c r="A1544">
        <v>474339397</v>
      </c>
      <c r="B1544">
        <v>9</v>
      </c>
      <c r="C1544" t="s">
        <v>186</v>
      </c>
      <c r="D1544">
        <v>474339309</v>
      </c>
      <c r="E1544" t="s">
        <v>195</v>
      </c>
      <c r="F1544" t="s">
        <v>196</v>
      </c>
      <c r="G1544" t="s">
        <v>197</v>
      </c>
      <c r="H1544">
        <v>23012218021</v>
      </c>
      <c r="I1544" t="s">
        <v>136</v>
      </c>
      <c r="J1544">
        <v>2</v>
      </c>
      <c r="K1544" t="s">
        <v>123</v>
      </c>
      <c r="L1544" t="s">
        <v>359</v>
      </c>
      <c r="N1544">
        <v>18</v>
      </c>
      <c r="O1544">
        <v>1</v>
      </c>
      <c r="P1544">
        <v>1</v>
      </c>
      <c r="Q1544">
        <v>125131095</v>
      </c>
      <c r="R1544">
        <v>2098</v>
      </c>
      <c r="T1544">
        <f>MATCH(D1544,Отчет!$D:$D,0)</f>
        <v>82</v>
      </c>
    </row>
    <row r="1545" spans="1:20" x14ac:dyDescent="0.2">
      <c r="A1545">
        <v>474343523</v>
      </c>
      <c r="B1545">
        <v>5</v>
      </c>
      <c r="D1545">
        <v>474343393</v>
      </c>
      <c r="E1545" t="s">
        <v>175</v>
      </c>
      <c r="F1545" t="s">
        <v>176</v>
      </c>
      <c r="G1545" t="s">
        <v>177</v>
      </c>
      <c r="H1545">
        <v>22012218070</v>
      </c>
      <c r="I1545" t="s">
        <v>136</v>
      </c>
      <c r="J1545">
        <v>2.5</v>
      </c>
      <c r="K1545" t="s">
        <v>123</v>
      </c>
      <c r="L1545" t="s">
        <v>359</v>
      </c>
      <c r="N1545">
        <v>10</v>
      </c>
      <c r="O1545">
        <v>1</v>
      </c>
      <c r="P1545">
        <v>0</v>
      </c>
      <c r="Q1545">
        <v>125130273</v>
      </c>
      <c r="R1545">
        <v>2098</v>
      </c>
      <c r="S1545" t="s">
        <v>160</v>
      </c>
      <c r="T1545">
        <f>MATCH(D1545,Отчет!$D:$D,0)</f>
        <v>60</v>
      </c>
    </row>
    <row r="1546" spans="1:20" x14ac:dyDescent="0.2">
      <c r="A1546">
        <v>474346474</v>
      </c>
      <c r="B1546">
        <v>10</v>
      </c>
      <c r="C1546" t="s">
        <v>151</v>
      </c>
      <c r="D1546">
        <v>474346308</v>
      </c>
      <c r="E1546" t="s">
        <v>183</v>
      </c>
      <c r="F1546" t="s">
        <v>184</v>
      </c>
      <c r="G1546" t="s">
        <v>185</v>
      </c>
      <c r="H1546">
        <v>23012218083</v>
      </c>
      <c r="I1546" t="s">
        <v>371</v>
      </c>
      <c r="J1546">
        <v>3</v>
      </c>
      <c r="K1546" t="s">
        <v>123</v>
      </c>
      <c r="L1546" t="s">
        <v>359</v>
      </c>
      <c r="N1546">
        <v>30</v>
      </c>
      <c r="O1546">
        <v>1</v>
      </c>
      <c r="P1546">
        <v>1</v>
      </c>
      <c r="Q1546">
        <v>125130273</v>
      </c>
      <c r="R1546">
        <v>2098</v>
      </c>
      <c r="T1546">
        <f>MATCH(D1546,Отчет!$D:$D,0)</f>
        <v>15</v>
      </c>
    </row>
    <row r="1547" spans="1:20" x14ac:dyDescent="0.2">
      <c r="A1547">
        <v>474327590</v>
      </c>
      <c r="B1547">
        <v>9</v>
      </c>
      <c r="C1547" t="s">
        <v>138</v>
      </c>
      <c r="D1547">
        <v>474327467</v>
      </c>
      <c r="E1547" t="s">
        <v>308</v>
      </c>
      <c r="F1547" t="s">
        <v>309</v>
      </c>
      <c r="G1547" t="s">
        <v>310</v>
      </c>
      <c r="H1547">
        <v>23012218113</v>
      </c>
      <c r="I1547" t="s">
        <v>371</v>
      </c>
      <c r="J1547">
        <v>3</v>
      </c>
      <c r="K1547" t="s">
        <v>123</v>
      </c>
      <c r="L1547" t="s">
        <v>359</v>
      </c>
      <c r="N1547">
        <v>27</v>
      </c>
      <c r="O1547">
        <v>1</v>
      </c>
      <c r="P1547">
        <v>1</v>
      </c>
      <c r="Q1547">
        <v>125131095</v>
      </c>
      <c r="R1547">
        <v>2098</v>
      </c>
      <c r="T1547">
        <f>MATCH(D1547,Отчет!$D:$D,0)</f>
        <v>27</v>
      </c>
    </row>
    <row r="1548" spans="1:20" x14ac:dyDescent="0.2">
      <c r="A1548">
        <v>474343671</v>
      </c>
      <c r="B1548">
        <v>7</v>
      </c>
      <c r="C1548" t="s">
        <v>151</v>
      </c>
      <c r="D1548">
        <v>474343540</v>
      </c>
      <c r="E1548" t="s">
        <v>178</v>
      </c>
      <c r="F1548" t="s">
        <v>179</v>
      </c>
      <c r="G1548" t="s">
        <v>121</v>
      </c>
      <c r="H1548">
        <v>23012218098</v>
      </c>
      <c r="I1548" t="s">
        <v>371</v>
      </c>
      <c r="J1548">
        <v>3</v>
      </c>
      <c r="K1548" t="s">
        <v>123</v>
      </c>
      <c r="L1548" t="s">
        <v>359</v>
      </c>
      <c r="N1548">
        <v>21</v>
      </c>
      <c r="O1548">
        <v>1</v>
      </c>
      <c r="P1548">
        <v>1</v>
      </c>
      <c r="Q1548">
        <v>125130273</v>
      </c>
      <c r="R1548">
        <v>2098</v>
      </c>
      <c r="T1548">
        <f>MATCH(D1548,Отчет!$D:$D,0)</f>
        <v>36</v>
      </c>
    </row>
    <row r="1549" spans="1:20" x14ac:dyDescent="0.2">
      <c r="A1549">
        <v>474339039</v>
      </c>
      <c r="B1549">
        <v>5</v>
      </c>
      <c r="C1549" t="s">
        <v>186</v>
      </c>
      <c r="D1549">
        <v>474338922</v>
      </c>
      <c r="E1549" t="s">
        <v>258</v>
      </c>
      <c r="F1549" t="s">
        <v>221</v>
      </c>
      <c r="G1549" t="s">
        <v>242</v>
      </c>
      <c r="H1549">
        <v>23012218008</v>
      </c>
      <c r="I1549" t="s">
        <v>371</v>
      </c>
      <c r="J1549">
        <v>3</v>
      </c>
      <c r="K1549" t="s">
        <v>123</v>
      </c>
      <c r="L1549" t="s">
        <v>359</v>
      </c>
      <c r="N1549">
        <v>15</v>
      </c>
      <c r="O1549">
        <v>1</v>
      </c>
      <c r="P1549">
        <v>1</v>
      </c>
      <c r="Q1549">
        <v>125131095</v>
      </c>
      <c r="R1549">
        <v>2098</v>
      </c>
      <c r="T1549">
        <f>MATCH(D1549,Отчет!$D:$D,0)</f>
        <v>81</v>
      </c>
    </row>
    <row r="1550" spans="1:20" x14ac:dyDescent="0.2">
      <c r="A1550">
        <v>474337920</v>
      </c>
      <c r="C1550" t="s">
        <v>186</v>
      </c>
      <c r="D1550">
        <v>474337793</v>
      </c>
      <c r="E1550" t="s">
        <v>255</v>
      </c>
      <c r="F1550" t="s">
        <v>256</v>
      </c>
      <c r="G1550" t="s">
        <v>217</v>
      </c>
      <c r="H1550">
        <v>23012218086</v>
      </c>
      <c r="I1550" t="s">
        <v>371</v>
      </c>
      <c r="J1550">
        <v>3</v>
      </c>
      <c r="K1550" t="s">
        <v>123</v>
      </c>
      <c r="L1550" t="s">
        <v>359</v>
      </c>
      <c r="M1550">
        <v>1</v>
      </c>
      <c r="N1550">
        <v>0</v>
      </c>
      <c r="P1550">
        <v>1</v>
      </c>
      <c r="Q1550">
        <v>125131095</v>
      </c>
      <c r="R1550">
        <v>2098</v>
      </c>
      <c r="T1550">
        <f>MATCH(D1550,Отчет!$D:$D,0)</f>
        <v>98</v>
      </c>
    </row>
    <row r="1551" spans="1:20" x14ac:dyDescent="0.2">
      <c r="A1551">
        <v>474329502</v>
      </c>
      <c r="B1551">
        <v>8</v>
      </c>
      <c r="C1551" t="s">
        <v>138</v>
      </c>
      <c r="D1551">
        <v>474329384</v>
      </c>
      <c r="E1551" t="s">
        <v>297</v>
      </c>
      <c r="F1551" t="s">
        <v>162</v>
      </c>
      <c r="G1551" t="s">
        <v>204</v>
      </c>
      <c r="H1551">
        <v>23012218088</v>
      </c>
      <c r="I1551" t="s">
        <v>371</v>
      </c>
      <c r="J1551">
        <v>3</v>
      </c>
      <c r="K1551" t="s">
        <v>123</v>
      </c>
      <c r="L1551" t="s">
        <v>359</v>
      </c>
      <c r="N1551">
        <v>24</v>
      </c>
      <c r="O1551">
        <v>1</v>
      </c>
      <c r="P1551">
        <v>1</v>
      </c>
      <c r="Q1551">
        <v>125131095</v>
      </c>
      <c r="R1551">
        <v>2098</v>
      </c>
      <c r="T1551">
        <f>MATCH(D1551,Отчет!$D:$D,0)</f>
        <v>38</v>
      </c>
    </row>
    <row r="1552" spans="1:20" x14ac:dyDescent="0.2">
      <c r="A1552">
        <v>474331811</v>
      </c>
      <c r="B1552">
        <v>10</v>
      </c>
      <c r="C1552" t="s">
        <v>151</v>
      </c>
      <c r="D1552">
        <v>474331680</v>
      </c>
      <c r="E1552" t="s">
        <v>220</v>
      </c>
      <c r="F1552" t="s">
        <v>321</v>
      </c>
      <c r="G1552" t="s">
        <v>185</v>
      </c>
      <c r="H1552">
        <v>23012218070</v>
      </c>
      <c r="I1552" t="s">
        <v>371</v>
      </c>
      <c r="J1552">
        <v>3</v>
      </c>
      <c r="K1552" t="s">
        <v>123</v>
      </c>
      <c r="L1552" t="s">
        <v>359</v>
      </c>
      <c r="N1552">
        <v>30</v>
      </c>
      <c r="O1552">
        <v>1</v>
      </c>
      <c r="P1552">
        <v>1</v>
      </c>
      <c r="Q1552">
        <v>125130273</v>
      </c>
      <c r="R1552">
        <v>2098</v>
      </c>
      <c r="T1552">
        <f>MATCH(D1552,Отчет!$D:$D,0)</f>
        <v>13</v>
      </c>
    </row>
    <row r="1553" spans="1:20" x14ac:dyDescent="0.2">
      <c r="A1553">
        <v>474332191</v>
      </c>
      <c r="B1553">
        <v>10</v>
      </c>
      <c r="C1553" t="s">
        <v>151</v>
      </c>
      <c r="D1553">
        <v>474332074</v>
      </c>
      <c r="E1553" t="s">
        <v>326</v>
      </c>
      <c r="F1553" t="s">
        <v>327</v>
      </c>
      <c r="G1553" t="s">
        <v>121</v>
      </c>
      <c r="H1553">
        <v>23112218079</v>
      </c>
      <c r="I1553" t="s">
        <v>371</v>
      </c>
      <c r="J1553">
        <v>3</v>
      </c>
      <c r="K1553" t="s">
        <v>123</v>
      </c>
      <c r="L1553" t="s">
        <v>359</v>
      </c>
      <c r="N1553">
        <v>30</v>
      </c>
      <c r="O1553">
        <v>1</v>
      </c>
      <c r="P1553">
        <v>0</v>
      </c>
      <c r="Q1553">
        <v>125130273</v>
      </c>
      <c r="R1553">
        <v>2098</v>
      </c>
      <c r="T1553">
        <f>MATCH(D1553,Отчет!$D:$D,0)</f>
        <v>22</v>
      </c>
    </row>
    <row r="1554" spans="1:20" x14ac:dyDescent="0.2">
      <c r="A1554">
        <v>474328464</v>
      </c>
      <c r="B1554">
        <v>9</v>
      </c>
      <c r="C1554" t="s">
        <v>151</v>
      </c>
      <c r="D1554">
        <v>474328356</v>
      </c>
      <c r="E1554" t="s">
        <v>276</v>
      </c>
      <c r="F1554" t="s">
        <v>277</v>
      </c>
      <c r="G1554" t="s">
        <v>278</v>
      </c>
      <c r="H1554">
        <v>23012218003</v>
      </c>
      <c r="I1554" t="s">
        <v>371</v>
      </c>
      <c r="J1554">
        <v>3</v>
      </c>
      <c r="K1554" t="s">
        <v>123</v>
      </c>
      <c r="L1554" t="s">
        <v>359</v>
      </c>
      <c r="N1554">
        <v>27</v>
      </c>
      <c r="O1554">
        <v>1</v>
      </c>
      <c r="P1554">
        <v>1</v>
      </c>
      <c r="Q1554">
        <v>125131095</v>
      </c>
      <c r="R1554">
        <v>2098</v>
      </c>
      <c r="T1554">
        <f>MATCH(D1554,Отчет!$D:$D,0)</f>
        <v>39</v>
      </c>
    </row>
    <row r="1555" spans="1:20" x14ac:dyDescent="0.2">
      <c r="A1555">
        <v>474332066</v>
      </c>
      <c r="B1555">
        <v>9</v>
      </c>
      <c r="C1555" t="s">
        <v>151</v>
      </c>
      <c r="D1555">
        <v>474331942</v>
      </c>
      <c r="E1555" t="s">
        <v>324</v>
      </c>
      <c r="F1555" t="s">
        <v>325</v>
      </c>
      <c r="G1555" t="s">
        <v>217</v>
      </c>
      <c r="H1555">
        <v>23012218080</v>
      </c>
      <c r="I1555" t="s">
        <v>371</v>
      </c>
      <c r="J1555">
        <v>3</v>
      </c>
      <c r="K1555" t="s">
        <v>123</v>
      </c>
      <c r="L1555" t="s">
        <v>359</v>
      </c>
      <c r="N1555">
        <v>27</v>
      </c>
      <c r="O1555">
        <v>1</v>
      </c>
      <c r="P1555">
        <v>1</v>
      </c>
      <c r="Q1555">
        <v>125130273</v>
      </c>
      <c r="R1555">
        <v>2098</v>
      </c>
      <c r="T1555">
        <f>MATCH(D1555,Отчет!$D:$D,0)</f>
        <v>26</v>
      </c>
    </row>
    <row r="1556" spans="1:20" x14ac:dyDescent="0.2">
      <c r="A1556">
        <v>474334968</v>
      </c>
      <c r="B1556">
        <v>8</v>
      </c>
      <c r="C1556" t="s">
        <v>186</v>
      </c>
      <c r="D1556">
        <v>474334830</v>
      </c>
      <c r="E1556" t="s">
        <v>216</v>
      </c>
      <c r="F1556" t="s">
        <v>188</v>
      </c>
      <c r="G1556" t="s">
        <v>217</v>
      </c>
      <c r="H1556">
        <v>23012218016</v>
      </c>
      <c r="I1556" t="s">
        <v>371</v>
      </c>
      <c r="J1556">
        <v>3</v>
      </c>
      <c r="K1556" t="s">
        <v>123</v>
      </c>
      <c r="L1556" t="s">
        <v>359</v>
      </c>
      <c r="N1556">
        <v>24</v>
      </c>
      <c r="O1556">
        <v>1</v>
      </c>
      <c r="P1556">
        <v>1</v>
      </c>
      <c r="Q1556">
        <v>125131095</v>
      </c>
      <c r="R1556">
        <v>2098</v>
      </c>
      <c r="T1556">
        <f>MATCH(D1556,Отчет!$D:$D,0)</f>
        <v>70</v>
      </c>
    </row>
    <row r="1557" spans="1:20" x14ac:dyDescent="0.2">
      <c r="A1557">
        <v>474330776</v>
      </c>
      <c r="B1557">
        <v>9</v>
      </c>
      <c r="C1557" t="s">
        <v>151</v>
      </c>
      <c r="D1557">
        <v>474330606</v>
      </c>
      <c r="E1557" t="s">
        <v>225</v>
      </c>
      <c r="F1557" t="s">
        <v>226</v>
      </c>
      <c r="G1557" t="s">
        <v>227</v>
      </c>
      <c r="H1557">
        <v>23012218001</v>
      </c>
      <c r="I1557" t="s">
        <v>371</v>
      </c>
      <c r="J1557">
        <v>3</v>
      </c>
      <c r="K1557" t="s">
        <v>123</v>
      </c>
      <c r="L1557" t="s">
        <v>359</v>
      </c>
      <c r="N1557">
        <v>27</v>
      </c>
      <c r="O1557">
        <v>1</v>
      </c>
      <c r="P1557">
        <v>1</v>
      </c>
      <c r="Q1557">
        <v>125130273</v>
      </c>
      <c r="R1557">
        <v>2098</v>
      </c>
      <c r="T1557">
        <f>MATCH(D1557,Отчет!$D:$D,0)</f>
        <v>12</v>
      </c>
    </row>
    <row r="1558" spans="1:20" x14ac:dyDescent="0.2">
      <c r="A1558">
        <v>474330342</v>
      </c>
      <c r="B1558">
        <v>8</v>
      </c>
      <c r="C1558" t="s">
        <v>186</v>
      </c>
      <c r="D1558">
        <v>474330217</v>
      </c>
      <c r="E1558" t="s">
        <v>222</v>
      </c>
      <c r="F1558" t="s">
        <v>223</v>
      </c>
      <c r="G1558" t="s">
        <v>224</v>
      </c>
      <c r="H1558">
        <v>23012218095</v>
      </c>
      <c r="I1558" t="s">
        <v>371</v>
      </c>
      <c r="J1558">
        <v>3</v>
      </c>
      <c r="K1558" t="s">
        <v>123</v>
      </c>
      <c r="L1558" t="s">
        <v>359</v>
      </c>
      <c r="N1558">
        <v>24</v>
      </c>
      <c r="O1558">
        <v>1</v>
      </c>
      <c r="P1558">
        <v>1</v>
      </c>
      <c r="Q1558">
        <v>125131095</v>
      </c>
      <c r="R1558">
        <v>2098</v>
      </c>
      <c r="T1558">
        <f>MATCH(D1558,Отчет!$D:$D,0)</f>
        <v>34</v>
      </c>
    </row>
    <row r="1559" spans="1:20" x14ac:dyDescent="0.2">
      <c r="A1559">
        <v>474337523</v>
      </c>
      <c r="D1559">
        <v>474337410</v>
      </c>
      <c r="E1559" t="s">
        <v>250</v>
      </c>
      <c r="F1559" t="s">
        <v>251</v>
      </c>
      <c r="G1559" t="s">
        <v>252</v>
      </c>
      <c r="H1559">
        <v>23112218039</v>
      </c>
      <c r="I1559" t="s">
        <v>371</v>
      </c>
      <c r="J1559">
        <v>3</v>
      </c>
      <c r="K1559" t="s">
        <v>123</v>
      </c>
      <c r="L1559" t="s">
        <v>359</v>
      </c>
      <c r="M1559">
        <v>0</v>
      </c>
      <c r="N1559">
        <v>0</v>
      </c>
      <c r="P1559">
        <v>0</v>
      </c>
      <c r="Q1559">
        <v>125131095</v>
      </c>
      <c r="R1559">
        <v>2098</v>
      </c>
      <c r="T1559">
        <f>MATCH(D1559,Отчет!$D:$D,0)</f>
        <v>97</v>
      </c>
    </row>
    <row r="1560" spans="1:20" x14ac:dyDescent="0.2">
      <c r="A1560">
        <v>474343519</v>
      </c>
      <c r="B1560">
        <v>7</v>
      </c>
      <c r="D1560">
        <v>474343393</v>
      </c>
      <c r="E1560" t="s">
        <v>175</v>
      </c>
      <c r="F1560" t="s">
        <v>176</v>
      </c>
      <c r="G1560" t="s">
        <v>177</v>
      </c>
      <c r="H1560">
        <v>22012218070</v>
      </c>
      <c r="I1560" t="s">
        <v>371</v>
      </c>
      <c r="J1560">
        <v>3</v>
      </c>
      <c r="K1560" t="s">
        <v>123</v>
      </c>
      <c r="L1560" t="s">
        <v>359</v>
      </c>
      <c r="N1560">
        <v>21</v>
      </c>
      <c r="O1560">
        <v>1</v>
      </c>
      <c r="P1560">
        <v>0</v>
      </c>
      <c r="Q1560">
        <v>125130273</v>
      </c>
      <c r="R1560">
        <v>2098</v>
      </c>
      <c r="S1560" t="s">
        <v>160</v>
      </c>
      <c r="T1560">
        <f>MATCH(D1560,Отчет!$D:$D,0)</f>
        <v>60</v>
      </c>
    </row>
    <row r="1561" spans="1:20" x14ac:dyDescent="0.2">
      <c r="A1561">
        <v>474339427</v>
      </c>
      <c r="B1561">
        <v>7</v>
      </c>
      <c r="C1561" t="s">
        <v>186</v>
      </c>
      <c r="D1561">
        <v>474339309</v>
      </c>
      <c r="E1561" t="s">
        <v>195</v>
      </c>
      <c r="F1561" t="s">
        <v>196</v>
      </c>
      <c r="G1561" t="s">
        <v>197</v>
      </c>
      <c r="H1561">
        <v>23012218021</v>
      </c>
      <c r="I1561" t="s">
        <v>372</v>
      </c>
      <c r="J1561">
        <v>1.5</v>
      </c>
      <c r="K1561" t="s">
        <v>123</v>
      </c>
      <c r="L1561" t="s">
        <v>359</v>
      </c>
      <c r="N1561">
        <v>10.5</v>
      </c>
      <c r="O1561">
        <v>1</v>
      </c>
      <c r="P1561">
        <v>1</v>
      </c>
      <c r="Q1561">
        <v>125131095</v>
      </c>
      <c r="R1561">
        <v>2098</v>
      </c>
      <c r="T1561">
        <f>MATCH(D1561,Отчет!$D:$D,0)</f>
        <v>82</v>
      </c>
    </row>
    <row r="1562" spans="1:20" x14ac:dyDescent="0.2">
      <c r="A1562">
        <v>474332490</v>
      </c>
      <c r="B1562">
        <v>10</v>
      </c>
      <c r="C1562" t="s">
        <v>151</v>
      </c>
      <c r="D1562">
        <v>474332445</v>
      </c>
      <c r="E1562" t="s">
        <v>211</v>
      </c>
      <c r="F1562" t="s">
        <v>212</v>
      </c>
      <c r="G1562" t="s">
        <v>213</v>
      </c>
      <c r="H1562">
        <v>23012218104</v>
      </c>
      <c r="I1562" t="s">
        <v>372</v>
      </c>
      <c r="J1562">
        <v>1.5</v>
      </c>
      <c r="K1562" t="s">
        <v>123</v>
      </c>
      <c r="L1562" t="s">
        <v>359</v>
      </c>
      <c r="N1562">
        <v>15</v>
      </c>
      <c r="O1562">
        <v>1</v>
      </c>
      <c r="P1562">
        <v>1</v>
      </c>
      <c r="Q1562">
        <v>125130273</v>
      </c>
      <c r="R1562">
        <v>2098</v>
      </c>
      <c r="T1562">
        <f>MATCH(D1562,Отчет!$D:$D,0)</f>
        <v>16</v>
      </c>
    </row>
    <row r="1563" spans="1:20" x14ac:dyDescent="0.2">
      <c r="A1563">
        <v>474330659</v>
      </c>
      <c r="B1563">
        <v>10</v>
      </c>
      <c r="C1563" t="s">
        <v>151</v>
      </c>
      <c r="D1563">
        <v>474330606</v>
      </c>
      <c r="E1563" t="s">
        <v>225</v>
      </c>
      <c r="F1563" t="s">
        <v>226</v>
      </c>
      <c r="G1563" t="s">
        <v>227</v>
      </c>
      <c r="H1563">
        <v>23012218001</v>
      </c>
      <c r="I1563" t="s">
        <v>372</v>
      </c>
      <c r="J1563">
        <v>1.5</v>
      </c>
      <c r="K1563" t="s">
        <v>123</v>
      </c>
      <c r="L1563" t="s">
        <v>359</v>
      </c>
      <c r="N1563">
        <v>15</v>
      </c>
      <c r="O1563">
        <v>1</v>
      </c>
      <c r="P1563">
        <v>1</v>
      </c>
      <c r="Q1563">
        <v>125130273</v>
      </c>
      <c r="R1563">
        <v>2098</v>
      </c>
      <c r="T1563">
        <f>MATCH(D1563,Отчет!$D:$D,0)</f>
        <v>12</v>
      </c>
    </row>
    <row r="1564" spans="1:20" x14ac:dyDescent="0.2">
      <c r="A1564">
        <v>474329969</v>
      </c>
      <c r="B1564">
        <v>10</v>
      </c>
      <c r="C1564" t="s">
        <v>186</v>
      </c>
      <c r="D1564">
        <v>474329850</v>
      </c>
      <c r="E1564" t="s">
        <v>302</v>
      </c>
      <c r="F1564" t="s">
        <v>303</v>
      </c>
      <c r="G1564" t="s">
        <v>247</v>
      </c>
      <c r="H1564">
        <v>23012218027</v>
      </c>
      <c r="I1564" t="s">
        <v>372</v>
      </c>
      <c r="J1564">
        <v>1.5</v>
      </c>
      <c r="K1564" t="s">
        <v>123</v>
      </c>
      <c r="L1564" t="s">
        <v>359</v>
      </c>
      <c r="N1564">
        <v>15</v>
      </c>
      <c r="O1564">
        <v>1</v>
      </c>
      <c r="P1564">
        <v>1</v>
      </c>
      <c r="Q1564">
        <v>125131095</v>
      </c>
      <c r="R1564">
        <v>2098</v>
      </c>
      <c r="T1564">
        <f>MATCH(D1564,Отчет!$D:$D,0)</f>
        <v>45</v>
      </c>
    </row>
    <row r="1565" spans="1:20" x14ac:dyDescent="0.2">
      <c r="A1565">
        <v>474331542</v>
      </c>
      <c r="B1565">
        <v>7</v>
      </c>
      <c r="C1565" t="s">
        <v>151</v>
      </c>
      <c r="D1565">
        <v>474331431</v>
      </c>
      <c r="E1565" t="s">
        <v>281</v>
      </c>
      <c r="F1565" t="s">
        <v>282</v>
      </c>
      <c r="G1565" t="s">
        <v>283</v>
      </c>
      <c r="H1565">
        <v>23012218059</v>
      </c>
      <c r="I1565" t="s">
        <v>372</v>
      </c>
      <c r="J1565">
        <v>1.5</v>
      </c>
      <c r="K1565" t="s">
        <v>123</v>
      </c>
      <c r="L1565" t="s">
        <v>359</v>
      </c>
      <c r="N1565">
        <v>10.5</v>
      </c>
      <c r="O1565">
        <v>1</v>
      </c>
      <c r="P1565">
        <v>1</v>
      </c>
      <c r="Q1565">
        <v>125130273</v>
      </c>
      <c r="R1565">
        <v>2098</v>
      </c>
      <c r="T1565">
        <f>MATCH(D1565,Отчет!$D:$D,0)</f>
        <v>25</v>
      </c>
    </row>
    <row r="1566" spans="1:20" x14ac:dyDescent="0.2">
      <c r="A1566">
        <v>474327586</v>
      </c>
      <c r="B1566">
        <v>10</v>
      </c>
      <c r="C1566" t="s">
        <v>138</v>
      </c>
      <c r="D1566">
        <v>474327467</v>
      </c>
      <c r="E1566" t="s">
        <v>308</v>
      </c>
      <c r="F1566" t="s">
        <v>309</v>
      </c>
      <c r="G1566" t="s">
        <v>310</v>
      </c>
      <c r="H1566">
        <v>23012218113</v>
      </c>
      <c r="I1566" t="s">
        <v>372</v>
      </c>
      <c r="J1566">
        <v>1.5</v>
      </c>
      <c r="K1566" t="s">
        <v>123</v>
      </c>
      <c r="L1566" t="s">
        <v>359</v>
      </c>
      <c r="N1566">
        <v>15</v>
      </c>
      <c r="O1566">
        <v>1</v>
      </c>
      <c r="P1566">
        <v>1</v>
      </c>
      <c r="Q1566">
        <v>125131095</v>
      </c>
      <c r="R1566">
        <v>2098</v>
      </c>
      <c r="T1566">
        <f>MATCH(D1566,Отчет!$D:$D,0)</f>
        <v>27</v>
      </c>
    </row>
    <row r="1567" spans="1:20" x14ac:dyDescent="0.2">
      <c r="A1567">
        <v>474329112</v>
      </c>
      <c r="B1567">
        <v>7</v>
      </c>
      <c r="C1567" t="s">
        <v>138</v>
      </c>
      <c r="D1567">
        <v>474328980</v>
      </c>
      <c r="E1567" t="s">
        <v>290</v>
      </c>
      <c r="F1567" t="s">
        <v>196</v>
      </c>
      <c r="G1567" t="s">
        <v>238</v>
      </c>
      <c r="H1567">
        <v>23012218043</v>
      </c>
      <c r="I1567" t="s">
        <v>372</v>
      </c>
      <c r="J1567">
        <v>1.5</v>
      </c>
      <c r="K1567" t="s">
        <v>123</v>
      </c>
      <c r="L1567" t="s">
        <v>359</v>
      </c>
      <c r="N1567">
        <v>10.5</v>
      </c>
      <c r="O1567">
        <v>1</v>
      </c>
      <c r="P1567">
        <v>1</v>
      </c>
      <c r="Q1567">
        <v>125131095</v>
      </c>
      <c r="R1567">
        <v>2098</v>
      </c>
      <c r="T1567">
        <f>MATCH(D1567,Отчет!$D:$D,0)</f>
        <v>37</v>
      </c>
    </row>
    <row r="1568" spans="1:20" x14ac:dyDescent="0.2">
      <c r="A1568">
        <v>474330913</v>
      </c>
      <c r="B1568">
        <v>10</v>
      </c>
      <c r="C1568" t="s">
        <v>151</v>
      </c>
      <c r="D1568">
        <v>474330791</v>
      </c>
      <c r="E1568" t="s">
        <v>228</v>
      </c>
      <c r="F1568" t="s">
        <v>229</v>
      </c>
      <c r="G1568" t="s">
        <v>230</v>
      </c>
      <c r="H1568">
        <v>23012218004</v>
      </c>
      <c r="I1568" t="s">
        <v>372</v>
      </c>
      <c r="J1568">
        <v>1.5</v>
      </c>
      <c r="K1568" t="s">
        <v>123</v>
      </c>
      <c r="L1568" t="s">
        <v>359</v>
      </c>
      <c r="N1568">
        <v>15</v>
      </c>
      <c r="O1568">
        <v>1</v>
      </c>
      <c r="P1568">
        <v>1</v>
      </c>
      <c r="Q1568">
        <v>125130273</v>
      </c>
      <c r="R1568">
        <v>2098</v>
      </c>
      <c r="T1568">
        <f>MATCH(D1568,Отчет!$D:$D,0)</f>
        <v>28</v>
      </c>
    </row>
    <row r="1569" spans="1:20" x14ac:dyDescent="0.2">
      <c r="A1569">
        <v>474346172</v>
      </c>
      <c r="B1569">
        <v>8</v>
      </c>
      <c r="C1569" t="s">
        <v>151</v>
      </c>
      <c r="D1569">
        <v>474346125</v>
      </c>
      <c r="E1569" t="s">
        <v>180</v>
      </c>
      <c r="F1569" t="s">
        <v>181</v>
      </c>
      <c r="G1569" t="s">
        <v>182</v>
      </c>
      <c r="H1569">
        <v>23012218048</v>
      </c>
      <c r="I1569" t="s">
        <v>372</v>
      </c>
      <c r="J1569">
        <v>1.5</v>
      </c>
      <c r="K1569" t="s">
        <v>123</v>
      </c>
      <c r="L1569" t="s">
        <v>359</v>
      </c>
      <c r="N1569">
        <v>12</v>
      </c>
      <c r="O1569">
        <v>1</v>
      </c>
      <c r="P1569">
        <v>1</v>
      </c>
      <c r="Q1569">
        <v>125130273</v>
      </c>
      <c r="R1569">
        <v>2098</v>
      </c>
      <c r="T1569">
        <f>MATCH(D1569,Отчет!$D:$D,0)</f>
        <v>17</v>
      </c>
    </row>
    <row r="1570" spans="1:20" x14ac:dyDescent="0.2">
      <c r="A1570">
        <v>474327953</v>
      </c>
      <c r="B1570">
        <v>9</v>
      </c>
      <c r="C1570" t="s">
        <v>138</v>
      </c>
      <c r="D1570">
        <v>474327839</v>
      </c>
      <c r="E1570" t="s">
        <v>314</v>
      </c>
      <c r="F1570" t="s">
        <v>184</v>
      </c>
      <c r="G1570" t="s">
        <v>242</v>
      </c>
      <c r="H1570">
        <v>23012218112</v>
      </c>
      <c r="I1570" t="s">
        <v>372</v>
      </c>
      <c r="J1570">
        <v>1.5</v>
      </c>
      <c r="K1570" t="s">
        <v>123</v>
      </c>
      <c r="L1570" t="s">
        <v>359</v>
      </c>
      <c r="N1570">
        <v>13.5</v>
      </c>
      <c r="O1570">
        <v>1</v>
      </c>
      <c r="P1570">
        <v>1</v>
      </c>
      <c r="Q1570">
        <v>125131095</v>
      </c>
      <c r="R1570">
        <v>2098</v>
      </c>
      <c r="T1570">
        <f>MATCH(D1570,Отчет!$D:$D,0)</f>
        <v>31</v>
      </c>
    </row>
    <row r="1571" spans="1:20" x14ac:dyDescent="0.2">
      <c r="A1571">
        <v>474330260</v>
      </c>
      <c r="B1571">
        <v>10</v>
      </c>
      <c r="C1571" t="s">
        <v>186</v>
      </c>
      <c r="D1571">
        <v>474330217</v>
      </c>
      <c r="E1571" t="s">
        <v>222</v>
      </c>
      <c r="F1571" t="s">
        <v>223</v>
      </c>
      <c r="G1571" t="s">
        <v>224</v>
      </c>
      <c r="H1571">
        <v>23012218095</v>
      </c>
      <c r="I1571" t="s">
        <v>372</v>
      </c>
      <c r="J1571">
        <v>1.5</v>
      </c>
      <c r="K1571" t="s">
        <v>123</v>
      </c>
      <c r="L1571" t="s">
        <v>359</v>
      </c>
      <c r="N1571">
        <v>15</v>
      </c>
      <c r="O1571">
        <v>1</v>
      </c>
      <c r="P1571">
        <v>1</v>
      </c>
      <c r="Q1571">
        <v>125131095</v>
      </c>
      <c r="R1571">
        <v>2098</v>
      </c>
      <c r="T1571">
        <f>MATCH(D1571,Отчет!$D:$D,0)</f>
        <v>34</v>
      </c>
    </row>
    <row r="1572" spans="1:20" x14ac:dyDescent="0.2">
      <c r="A1572">
        <v>474336873</v>
      </c>
      <c r="B1572">
        <v>7</v>
      </c>
      <c r="C1572" t="s">
        <v>138</v>
      </c>
      <c r="D1572">
        <v>474336762</v>
      </c>
      <c r="E1572" t="s">
        <v>318</v>
      </c>
      <c r="F1572" t="s">
        <v>120</v>
      </c>
      <c r="G1572" t="s">
        <v>185</v>
      </c>
      <c r="H1572">
        <v>23012218002</v>
      </c>
      <c r="I1572" t="s">
        <v>372</v>
      </c>
      <c r="J1572">
        <v>1.5</v>
      </c>
      <c r="K1572" t="s">
        <v>123</v>
      </c>
      <c r="L1572" t="s">
        <v>359</v>
      </c>
      <c r="N1572">
        <v>10.5</v>
      </c>
      <c r="O1572">
        <v>1</v>
      </c>
      <c r="P1572">
        <v>1</v>
      </c>
      <c r="Q1572">
        <v>125131095</v>
      </c>
      <c r="R1572">
        <v>2098</v>
      </c>
      <c r="T1572">
        <f>MATCH(D1572,Отчет!$D:$D,0)</f>
        <v>59</v>
      </c>
    </row>
    <row r="1573" spans="1:20" x14ac:dyDescent="0.2">
      <c r="A1573">
        <v>474329372</v>
      </c>
      <c r="B1573">
        <v>10</v>
      </c>
      <c r="C1573" t="s">
        <v>151</v>
      </c>
      <c r="D1573">
        <v>474329254</v>
      </c>
      <c r="E1573" t="s">
        <v>294</v>
      </c>
      <c r="F1573" t="s">
        <v>295</v>
      </c>
      <c r="G1573" t="s">
        <v>296</v>
      </c>
      <c r="H1573">
        <v>23012218087</v>
      </c>
      <c r="I1573" t="s">
        <v>372</v>
      </c>
      <c r="J1573">
        <v>1.5</v>
      </c>
      <c r="K1573" t="s">
        <v>123</v>
      </c>
      <c r="L1573" t="s">
        <v>359</v>
      </c>
      <c r="N1573">
        <v>15</v>
      </c>
      <c r="O1573">
        <v>1</v>
      </c>
      <c r="P1573">
        <v>1</v>
      </c>
      <c r="Q1573">
        <v>125131095</v>
      </c>
      <c r="R1573">
        <v>2098</v>
      </c>
      <c r="T1573">
        <f>MATCH(D1573,Отчет!$D:$D,0)</f>
        <v>53</v>
      </c>
    </row>
    <row r="1574" spans="1:20" x14ac:dyDescent="0.2">
      <c r="A1574">
        <v>474329497</v>
      </c>
      <c r="B1574">
        <v>8</v>
      </c>
      <c r="C1574" t="s">
        <v>138</v>
      </c>
      <c r="D1574">
        <v>474329384</v>
      </c>
      <c r="E1574" t="s">
        <v>297</v>
      </c>
      <c r="F1574" t="s">
        <v>162</v>
      </c>
      <c r="G1574" t="s">
        <v>204</v>
      </c>
      <c r="H1574">
        <v>23012218088</v>
      </c>
      <c r="I1574" t="s">
        <v>372</v>
      </c>
      <c r="J1574">
        <v>1.5</v>
      </c>
      <c r="K1574" t="s">
        <v>123</v>
      </c>
      <c r="L1574" t="s">
        <v>359</v>
      </c>
      <c r="N1574">
        <v>12</v>
      </c>
      <c r="O1574">
        <v>1</v>
      </c>
      <c r="P1574">
        <v>1</v>
      </c>
      <c r="Q1574">
        <v>125131095</v>
      </c>
      <c r="R1574">
        <v>2098</v>
      </c>
      <c r="T1574">
        <f>MATCH(D1574,Отчет!$D:$D,0)</f>
        <v>38</v>
      </c>
    </row>
    <row r="1575" spans="1:20" x14ac:dyDescent="0.2">
      <c r="A1575">
        <v>474337916</v>
      </c>
      <c r="C1575" t="s">
        <v>186</v>
      </c>
      <c r="D1575">
        <v>474337793</v>
      </c>
      <c r="E1575" t="s">
        <v>255</v>
      </c>
      <c r="F1575" t="s">
        <v>256</v>
      </c>
      <c r="G1575" t="s">
        <v>217</v>
      </c>
      <c r="H1575">
        <v>23012218086</v>
      </c>
      <c r="I1575" t="s">
        <v>372</v>
      </c>
      <c r="J1575">
        <v>1.5</v>
      </c>
      <c r="K1575" t="s">
        <v>123</v>
      </c>
      <c r="L1575" t="s">
        <v>359</v>
      </c>
      <c r="M1575">
        <v>1</v>
      </c>
      <c r="N1575">
        <v>0</v>
      </c>
      <c r="P1575">
        <v>1</v>
      </c>
      <c r="Q1575">
        <v>125131095</v>
      </c>
      <c r="R1575">
        <v>2098</v>
      </c>
      <c r="T1575">
        <f>MATCH(D1575,Отчет!$D:$D,0)</f>
        <v>98</v>
      </c>
    </row>
    <row r="1576" spans="1:20" x14ac:dyDescent="0.2">
      <c r="A1576">
        <v>474329702</v>
      </c>
      <c r="B1576">
        <v>9</v>
      </c>
      <c r="C1576" t="s">
        <v>151</v>
      </c>
      <c r="D1576">
        <v>474329592</v>
      </c>
      <c r="E1576" t="s">
        <v>298</v>
      </c>
      <c r="F1576" t="s">
        <v>299</v>
      </c>
      <c r="G1576" t="s">
        <v>300</v>
      </c>
      <c r="H1576">
        <v>23012218107</v>
      </c>
      <c r="I1576" t="s">
        <v>372</v>
      </c>
      <c r="J1576">
        <v>1.5</v>
      </c>
      <c r="K1576" t="s">
        <v>123</v>
      </c>
      <c r="L1576" t="s">
        <v>359</v>
      </c>
      <c r="N1576">
        <v>13.5</v>
      </c>
      <c r="O1576">
        <v>1</v>
      </c>
      <c r="P1576">
        <v>1</v>
      </c>
      <c r="Q1576">
        <v>125131095</v>
      </c>
      <c r="R1576">
        <v>2098</v>
      </c>
      <c r="T1576">
        <f>MATCH(D1576,Отчет!$D:$D,0)</f>
        <v>19</v>
      </c>
    </row>
    <row r="1577" spans="1:20" x14ac:dyDescent="0.2">
      <c r="A1577">
        <v>474337519</v>
      </c>
      <c r="B1577">
        <v>5</v>
      </c>
      <c r="D1577">
        <v>474337410</v>
      </c>
      <c r="E1577" t="s">
        <v>250</v>
      </c>
      <c r="F1577" t="s">
        <v>251</v>
      </c>
      <c r="G1577" t="s">
        <v>252</v>
      </c>
      <c r="H1577">
        <v>23112218039</v>
      </c>
      <c r="I1577" t="s">
        <v>372</v>
      </c>
      <c r="J1577">
        <v>1.5</v>
      </c>
      <c r="K1577" t="s">
        <v>123</v>
      </c>
      <c r="L1577" t="s">
        <v>359</v>
      </c>
      <c r="N1577">
        <v>7.5</v>
      </c>
      <c r="O1577">
        <v>1</v>
      </c>
      <c r="P1577">
        <v>0</v>
      </c>
      <c r="Q1577">
        <v>125131095</v>
      </c>
      <c r="R1577">
        <v>2098</v>
      </c>
      <c r="T1577">
        <f>MATCH(D1577,Отчет!$D:$D,0)</f>
        <v>97</v>
      </c>
    </row>
    <row r="1578" spans="1:20" x14ac:dyDescent="0.2">
      <c r="A1578">
        <v>474331795</v>
      </c>
      <c r="B1578">
        <v>10</v>
      </c>
      <c r="C1578" t="s">
        <v>151</v>
      </c>
      <c r="D1578">
        <v>474331680</v>
      </c>
      <c r="E1578" t="s">
        <v>220</v>
      </c>
      <c r="F1578" t="s">
        <v>321</v>
      </c>
      <c r="G1578" t="s">
        <v>185</v>
      </c>
      <c r="H1578">
        <v>23012218070</v>
      </c>
      <c r="I1578" t="s">
        <v>372</v>
      </c>
      <c r="J1578">
        <v>1.5</v>
      </c>
      <c r="K1578" t="s">
        <v>123</v>
      </c>
      <c r="L1578" t="s">
        <v>359</v>
      </c>
      <c r="N1578">
        <v>15</v>
      </c>
      <c r="O1578">
        <v>1</v>
      </c>
      <c r="P1578">
        <v>1</v>
      </c>
      <c r="Q1578">
        <v>125130273</v>
      </c>
      <c r="R1578">
        <v>2098</v>
      </c>
      <c r="T1578">
        <f>MATCH(D1578,Отчет!$D:$D,0)</f>
        <v>13</v>
      </c>
    </row>
    <row r="1579" spans="1:20" x14ac:dyDescent="0.2">
      <c r="A1579">
        <v>474331171</v>
      </c>
      <c r="B1579">
        <v>7</v>
      </c>
      <c r="C1579" t="s">
        <v>151</v>
      </c>
      <c r="D1579">
        <v>474331060</v>
      </c>
      <c r="E1579" t="s">
        <v>234</v>
      </c>
      <c r="F1579" t="s">
        <v>235</v>
      </c>
      <c r="G1579" t="s">
        <v>236</v>
      </c>
      <c r="H1579">
        <v>23012218041</v>
      </c>
      <c r="I1579" t="s">
        <v>372</v>
      </c>
      <c r="J1579">
        <v>1.5</v>
      </c>
      <c r="K1579" t="s">
        <v>123</v>
      </c>
      <c r="L1579" t="s">
        <v>359</v>
      </c>
      <c r="N1579">
        <v>10.5</v>
      </c>
      <c r="O1579">
        <v>1</v>
      </c>
      <c r="P1579">
        <v>1</v>
      </c>
      <c r="Q1579">
        <v>125130273</v>
      </c>
      <c r="R1579">
        <v>2098</v>
      </c>
      <c r="T1579">
        <f>MATCH(D1579,Отчет!$D:$D,0)</f>
        <v>24</v>
      </c>
    </row>
    <row r="1580" spans="1:20" x14ac:dyDescent="0.2">
      <c r="A1580">
        <v>474343253</v>
      </c>
      <c r="B1580">
        <v>9</v>
      </c>
      <c r="C1580" t="s">
        <v>151</v>
      </c>
      <c r="D1580">
        <v>474343139</v>
      </c>
      <c r="E1580" t="s">
        <v>169</v>
      </c>
      <c r="F1580" t="s">
        <v>170</v>
      </c>
      <c r="G1580" t="s">
        <v>171</v>
      </c>
      <c r="H1580">
        <v>23012218050</v>
      </c>
      <c r="I1580" t="s">
        <v>373</v>
      </c>
      <c r="J1580">
        <v>4.5</v>
      </c>
      <c r="K1580" t="s">
        <v>123</v>
      </c>
      <c r="L1580" t="s">
        <v>359</v>
      </c>
      <c r="N1580">
        <v>40.5</v>
      </c>
      <c r="O1580">
        <v>1</v>
      </c>
      <c r="P1580">
        <v>1</v>
      </c>
      <c r="Q1580">
        <v>125130273</v>
      </c>
      <c r="R1580">
        <v>2098</v>
      </c>
      <c r="T1580">
        <f>MATCH(D1580,Отчет!$D:$D,0)</f>
        <v>33</v>
      </c>
    </row>
    <row r="1581" spans="1:20" x14ac:dyDescent="0.2">
      <c r="A1581">
        <v>474343377</v>
      </c>
      <c r="B1581">
        <v>7</v>
      </c>
      <c r="C1581" t="s">
        <v>151</v>
      </c>
      <c r="D1581">
        <v>474343269</v>
      </c>
      <c r="E1581" t="s">
        <v>172</v>
      </c>
      <c r="F1581" t="s">
        <v>173</v>
      </c>
      <c r="G1581" t="s">
        <v>174</v>
      </c>
      <c r="H1581">
        <v>23012218063</v>
      </c>
      <c r="I1581" t="s">
        <v>373</v>
      </c>
      <c r="J1581">
        <v>4.5</v>
      </c>
      <c r="K1581" t="s">
        <v>123</v>
      </c>
      <c r="L1581" t="s">
        <v>359</v>
      </c>
      <c r="N1581">
        <v>31.5</v>
      </c>
      <c r="O1581">
        <v>1</v>
      </c>
      <c r="P1581">
        <v>1</v>
      </c>
      <c r="Q1581">
        <v>125130273</v>
      </c>
      <c r="R1581">
        <v>2098</v>
      </c>
      <c r="T1581">
        <f>MATCH(D1581,Отчет!$D:$D,0)</f>
        <v>46</v>
      </c>
    </row>
    <row r="1582" spans="1:20" x14ac:dyDescent="0.2">
      <c r="A1582">
        <v>474343131</v>
      </c>
      <c r="B1582">
        <v>6</v>
      </c>
      <c r="C1582" t="s">
        <v>151</v>
      </c>
      <c r="D1582">
        <v>474343016</v>
      </c>
      <c r="E1582" t="s">
        <v>167</v>
      </c>
      <c r="F1582" t="s">
        <v>168</v>
      </c>
      <c r="G1582" t="s">
        <v>154</v>
      </c>
      <c r="H1582">
        <v>23012218013</v>
      </c>
      <c r="I1582" t="s">
        <v>373</v>
      </c>
      <c r="J1582">
        <v>4.5</v>
      </c>
      <c r="K1582" t="s">
        <v>123</v>
      </c>
      <c r="L1582" t="s">
        <v>359</v>
      </c>
      <c r="N1582">
        <v>27</v>
      </c>
      <c r="O1582">
        <v>1</v>
      </c>
      <c r="P1582">
        <v>1</v>
      </c>
      <c r="Q1582">
        <v>125130273</v>
      </c>
      <c r="R1582">
        <v>2098</v>
      </c>
      <c r="T1582">
        <f>MATCH(D1582,Отчет!$D:$D,0)</f>
        <v>63</v>
      </c>
    </row>
    <row r="1583" spans="1:20" x14ac:dyDescent="0.2">
      <c r="A1583">
        <v>474343008</v>
      </c>
      <c r="B1583">
        <v>7</v>
      </c>
      <c r="C1583" t="s">
        <v>151</v>
      </c>
      <c r="D1583">
        <v>474342893</v>
      </c>
      <c r="E1583" t="s">
        <v>164</v>
      </c>
      <c r="F1583" t="s">
        <v>165</v>
      </c>
      <c r="G1583" t="s">
        <v>166</v>
      </c>
      <c r="H1583">
        <v>23012218105</v>
      </c>
      <c r="I1583" t="s">
        <v>373</v>
      </c>
      <c r="J1583">
        <v>4.5</v>
      </c>
      <c r="K1583" t="s">
        <v>123</v>
      </c>
      <c r="L1583" t="s">
        <v>359</v>
      </c>
      <c r="N1583">
        <v>31.5</v>
      </c>
      <c r="O1583">
        <v>1</v>
      </c>
      <c r="P1583">
        <v>1</v>
      </c>
      <c r="Q1583">
        <v>125130273</v>
      </c>
      <c r="R1583">
        <v>2098</v>
      </c>
      <c r="T1583">
        <f>MATCH(D1583,Отчет!$D:$D,0)</f>
        <v>35</v>
      </c>
    </row>
    <row r="1584" spans="1:20" x14ac:dyDescent="0.2">
      <c r="A1584">
        <v>474346469</v>
      </c>
      <c r="B1584">
        <v>10</v>
      </c>
      <c r="C1584" t="s">
        <v>151</v>
      </c>
      <c r="D1584">
        <v>474346308</v>
      </c>
      <c r="E1584" t="s">
        <v>183</v>
      </c>
      <c r="F1584" t="s">
        <v>184</v>
      </c>
      <c r="G1584" t="s">
        <v>185</v>
      </c>
      <c r="H1584">
        <v>23012218083</v>
      </c>
      <c r="I1584" t="s">
        <v>373</v>
      </c>
      <c r="J1584">
        <v>4.5</v>
      </c>
      <c r="K1584" t="s">
        <v>123</v>
      </c>
      <c r="L1584" t="s">
        <v>359</v>
      </c>
      <c r="N1584">
        <v>45</v>
      </c>
      <c r="O1584">
        <v>1</v>
      </c>
      <c r="P1584">
        <v>1</v>
      </c>
      <c r="Q1584">
        <v>125130273</v>
      </c>
      <c r="R1584">
        <v>2098</v>
      </c>
      <c r="T1584">
        <f>MATCH(D1584,Отчет!$D:$D,0)</f>
        <v>15</v>
      </c>
    </row>
    <row r="1585" spans="1:20" x14ac:dyDescent="0.2">
      <c r="A1585">
        <v>474346281</v>
      </c>
      <c r="B1585">
        <v>10</v>
      </c>
      <c r="C1585" t="s">
        <v>151</v>
      </c>
      <c r="D1585">
        <v>474346125</v>
      </c>
      <c r="E1585" t="s">
        <v>180</v>
      </c>
      <c r="F1585" t="s">
        <v>181</v>
      </c>
      <c r="G1585" t="s">
        <v>182</v>
      </c>
      <c r="H1585">
        <v>23012218048</v>
      </c>
      <c r="I1585" t="s">
        <v>373</v>
      </c>
      <c r="J1585">
        <v>4.5</v>
      </c>
      <c r="K1585" t="s">
        <v>123</v>
      </c>
      <c r="L1585" t="s">
        <v>359</v>
      </c>
      <c r="N1585">
        <v>45</v>
      </c>
      <c r="O1585">
        <v>1</v>
      </c>
      <c r="P1585">
        <v>1</v>
      </c>
      <c r="Q1585">
        <v>125130273</v>
      </c>
      <c r="R1585">
        <v>2098</v>
      </c>
      <c r="T1585">
        <f>MATCH(D1585,Отчет!$D:$D,0)</f>
        <v>17</v>
      </c>
    </row>
    <row r="1586" spans="1:20" x14ac:dyDescent="0.2">
      <c r="A1586">
        <v>474343666</v>
      </c>
      <c r="B1586">
        <v>6</v>
      </c>
      <c r="C1586" t="s">
        <v>151</v>
      </c>
      <c r="D1586">
        <v>474343540</v>
      </c>
      <c r="E1586" t="s">
        <v>178</v>
      </c>
      <c r="F1586" t="s">
        <v>179</v>
      </c>
      <c r="G1586" t="s">
        <v>121</v>
      </c>
      <c r="H1586">
        <v>23012218098</v>
      </c>
      <c r="I1586" t="s">
        <v>373</v>
      </c>
      <c r="J1586">
        <v>4.5</v>
      </c>
      <c r="K1586" t="s">
        <v>123</v>
      </c>
      <c r="L1586" t="s">
        <v>359</v>
      </c>
      <c r="N1586">
        <v>27</v>
      </c>
      <c r="O1586">
        <v>1</v>
      </c>
      <c r="P1586">
        <v>1</v>
      </c>
      <c r="Q1586">
        <v>125130273</v>
      </c>
      <c r="R1586">
        <v>2098</v>
      </c>
      <c r="T1586">
        <f>MATCH(D1586,Отчет!$D:$D,0)</f>
        <v>36</v>
      </c>
    </row>
    <row r="1587" spans="1:20" x14ac:dyDescent="0.2">
      <c r="A1587">
        <v>474332570</v>
      </c>
      <c r="B1587">
        <v>10</v>
      </c>
      <c r="C1587" t="s">
        <v>151</v>
      </c>
      <c r="D1587">
        <v>474332445</v>
      </c>
      <c r="E1587" t="s">
        <v>211</v>
      </c>
      <c r="F1587" t="s">
        <v>212</v>
      </c>
      <c r="G1587" t="s">
        <v>213</v>
      </c>
      <c r="H1587">
        <v>23012218104</v>
      </c>
      <c r="I1587" t="s">
        <v>373</v>
      </c>
      <c r="J1587">
        <v>4.5</v>
      </c>
      <c r="K1587" t="s">
        <v>123</v>
      </c>
      <c r="L1587" t="s">
        <v>359</v>
      </c>
      <c r="N1587">
        <v>45</v>
      </c>
      <c r="O1587">
        <v>1</v>
      </c>
      <c r="P1587">
        <v>1</v>
      </c>
      <c r="Q1587">
        <v>125130273</v>
      </c>
      <c r="R1587">
        <v>2098</v>
      </c>
      <c r="T1587">
        <f>MATCH(D1587,Отчет!$D:$D,0)</f>
        <v>16</v>
      </c>
    </row>
    <row r="1588" spans="1:20" x14ac:dyDescent="0.2">
      <c r="A1588">
        <v>474332437</v>
      </c>
      <c r="B1588">
        <v>9</v>
      </c>
      <c r="C1588" t="s">
        <v>151</v>
      </c>
      <c r="D1588">
        <v>474332318</v>
      </c>
      <c r="E1588" t="s">
        <v>329</v>
      </c>
      <c r="F1588" t="s">
        <v>330</v>
      </c>
      <c r="G1588" t="s">
        <v>242</v>
      </c>
      <c r="H1588">
        <v>23012218091</v>
      </c>
      <c r="I1588" t="s">
        <v>373</v>
      </c>
      <c r="J1588">
        <v>4.5</v>
      </c>
      <c r="K1588" t="s">
        <v>123</v>
      </c>
      <c r="L1588" t="s">
        <v>359</v>
      </c>
      <c r="N1588">
        <v>40.5</v>
      </c>
      <c r="O1588">
        <v>1</v>
      </c>
      <c r="P1588">
        <v>1</v>
      </c>
      <c r="Q1588">
        <v>125130273</v>
      </c>
      <c r="R1588">
        <v>2098</v>
      </c>
      <c r="T1588">
        <f>MATCH(D1588,Отчет!$D:$D,0)</f>
        <v>18</v>
      </c>
    </row>
    <row r="1589" spans="1:20" x14ac:dyDescent="0.2">
      <c r="A1589">
        <v>474332310</v>
      </c>
      <c r="B1589">
        <v>7</v>
      </c>
      <c r="C1589" t="s">
        <v>151</v>
      </c>
      <c r="D1589">
        <v>474332199</v>
      </c>
      <c r="E1589" t="s">
        <v>328</v>
      </c>
      <c r="F1589" t="s">
        <v>256</v>
      </c>
      <c r="G1589" t="s">
        <v>185</v>
      </c>
      <c r="H1589">
        <v>23112218103</v>
      </c>
      <c r="I1589" t="s">
        <v>373</v>
      </c>
      <c r="J1589">
        <v>4.5</v>
      </c>
      <c r="K1589" t="s">
        <v>123</v>
      </c>
      <c r="L1589" t="s">
        <v>359</v>
      </c>
      <c r="N1589">
        <v>31.5</v>
      </c>
      <c r="O1589">
        <v>1</v>
      </c>
      <c r="P1589">
        <v>0</v>
      </c>
      <c r="Q1589">
        <v>125130273</v>
      </c>
      <c r="R1589">
        <v>2098</v>
      </c>
      <c r="T1589">
        <f>MATCH(D1589,Отчет!$D:$D,0)</f>
        <v>50</v>
      </c>
    </row>
    <row r="1590" spans="1:20" x14ac:dyDescent="0.2">
      <c r="A1590">
        <v>474332183</v>
      </c>
      <c r="B1590">
        <v>9</v>
      </c>
      <c r="C1590" t="s">
        <v>151</v>
      </c>
      <c r="D1590">
        <v>474332074</v>
      </c>
      <c r="E1590" t="s">
        <v>326</v>
      </c>
      <c r="F1590" t="s">
        <v>327</v>
      </c>
      <c r="G1590" t="s">
        <v>121</v>
      </c>
      <c r="H1590">
        <v>23112218079</v>
      </c>
      <c r="I1590" t="s">
        <v>373</v>
      </c>
      <c r="J1590">
        <v>4.5</v>
      </c>
      <c r="K1590" t="s">
        <v>123</v>
      </c>
      <c r="L1590" t="s">
        <v>359</v>
      </c>
      <c r="N1590">
        <v>40.5</v>
      </c>
      <c r="O1590">
        <v>1</v>
      </c>
      <c r="P1590">
        <v>0</v>
      </c>
      <c r="Q1590">
        <v>125130273</v>
      </c>
      <c r="R1590">
        <v>2098</v>
      </c>
      <c r="T1590">
        <f>MATCH(D1590,Отчет!$D:$D,0)</f>
        <v>22</v>
      </c>
    </row>
    <row r="1591" spans="1:20" x14ac:dyDescent="0.2">
      <c r="A1591">
        <v>474332062</v>
      </c>
      <c r="B1591">
        <v>7</v>
      </c>
      <c r="C1591" t="s">
        <v>151</v>
      </c>
      <c r="D1591">
        <v>474331942</v>
      </c>
      <c r="E1591" t="s">
        <v>324</v>
      </c>
      <c r="F1591" t="s">
        <v>325</v>
      </c>
      <c r="G1591" t="s">
        <v>217</v>
      </c>
      <c r="H1591">
        <v>23012218080</v>
      </c>
      <c r="I1591" t="s">
        <v>373</v>
      </c>
      <c r="J1591">
        <v>4.5</v>
      </c>
      <c r="K1591" t="s">
        <v>123</v>
      </c>
      <c r="L1591" t="s">
        <v>359</v>
      </c>
      <c r="N1591">
        <v>31.5</v>
      </c>
      <c r="O1591">
        <v>1</v>
      </c>
      <c r="P1591">
        <v>1</v>
      </c>
      <c r="Q1591">
        <v>125130273</v>
      </c>
      <c r="R1591">
        <v>2098</v>
      </c>
      <c r="T1591">
        <f>MATCH(D1591,Отчет!$D:$D,0)</f>
        <v>26</v>
      </c>
    </row>
    <row r="1592" spans="1:20" x14ac:dyDescent="0.2">
      <c r="A1592">
        <v>474331298</v>
      </c>
      <c r="B1592">
        <v>9</v>
      </c>
      <c r="C1592" t="s">
        <v>151</v>
      </c>
      <c r="D1592">
        <v>474331191</v>
      </c>
      <c r="E1592" t="s">
        <v>237</v>
      </c>
      <c r="F1592" t="s">
        <v>120</v>
      </c>
      <c r="G1592" t="s">
        <v>238</v>
      </c>
      <c r="H1592">
        <v>23012218051</v>
      </c>
      <c r="I1592" t="s">
        <v>373</v>
      </c>
      <c r="J1592">
        <v>4.5</v>
      </c>
      <c r="K1592" t="s">
        <v>123</v>
      </c>
      <c r="L1592" t="s">
        <v>359</v>
      </c>
      <c r="N1592">
        <v>40.5</v>
      </c>
      <c r="O1592">
        <v>1</v>
      </c>
      <c r="P1592">
        <v>1</v>
      </c>
      <c r="Q1592">
        <v>125130273</v>
      </c>
      <c r="R1592">
        <v>2098</v>
      </c>
      <c r="T1592">
        <f>MATCH(D1592,Отчет!$D:$D,0)</f>
        <v>29</v>
      </c>
    </row>
    <row r="1593" spans="1:20" x14ac:dyDescent="0.2">
      <c r="A1593">
        <v>474331175</v>
      </c>
      <c r="B1593">
        <v>7</v>
      </c>
      <c r="C1593" t="s">
        <v>151</v>
      </c>
      <c r="D1593">
        <v>474331060</v>
      </c>
      <c r="E1593" t="s">
        <v>234</v>
      </c>
      <c r="F1593" t="s">
        <v>235</v>
      </c>
      <c r="G1593" t="s">
        <v>236</v>
      </c>
      <c r="H1593">
        <v>23012218041</v>
      </c>
      <c r="I1593" t="s">
        <v>373</v>
      </c>
      <c r="J1593">
        <v>4.5</v>
      </c>
      <c r="K1593" t="s">
        <v>123</v>
      </c>
      <c r="L1593" t="s">
        <v>359</v>
      </c>
      <c r="N1593">
        <v>31.5</v>
      </c>
      <c r="O1593">
        <v>1</v>
      </c>
      <c r="P1593">
        <v>1</v>
      </c>
      <c r="Q1593">
        <v>125130273</v>
      </c>
      <c r="R1593">
        <v>2098</v>
      </c>
      <c r="T1593">
        <f>MATCH(D1593,Отчет!$D:$D,0)</f>
        <v>24</v>
      </c>
    </row>
    <row r="1594" spans="1:20" x14ac:dyDescent="0.2">
      <c r="A1594">
        <v>474331044</v>
      </c>
      <c r="B1594">
        <v>10</v>
      </c>
      <c r="C1594" t="s">
        <v>151</v>
      </c>
      <c r="D1594">
        <v>474330934</v>
      </c>
      <c r="E1594" t="s">
        <v>231</v>
      </c>
      <c r="F1594" t="s">
        <v>232</v>
      </c>
      <c r="G1594" t="s">
        <v>233</v>
      </c>
      <c r="H1594">
        <v>23012218036</v>
      </c>
      <c r="I1594" t="s">
        <v>373</v>
      </c>
      <c r="J1594">
        <v>4.5</v>
      </c>
      <c r="K1594" t="s">
        <v>123</v>
      </c>
      <c r="L1594" t="s">
        <v>359</v>
      </c>
      <c r="N1594">
        <v>45</v>
      </c>
      <c r="O1594">
        <v>1</v>
      </c>
      <c r="P1594">
        <v>1</v>
      </c>
      <c r="Q1594">
        <v>125130273</v>
      </c>
      <c r="R1594">
        <v>2098</v>
      </c>
      <c r="T1594">
        <f>MATCH(D1594,Отчет!$D:$D,0)</f>
        <v>21</v>
      </c>
    </row>
    <row r="1595" spans="1:20" x14ac:dyDescent="0.2">
      <c r="A1595">
        <v>474330926</v>
      </c>
      <c r="B1595">
        <v>8</v>
      </c>
      <c r="C1595" t="s">
        <v>151</v>
      </c>
      <c r="D1595">
        <v>474330791</v>
      </c>
      <c r="E1595" t="s">
        <v>228</v>
      </c>
      <c r="F1595" t="s">
        <v>229</v>
      </c>
      <c r="G1595" t="s">
        <v>230</v>
      </c>
      <c r="H1595">
        <v>23012218004</v>
      </c>
      <c r="I1595" t="s">
        <v>373</v>
      </c>
      <c r="J1595">
        <v>4.5</v>
      </c>
      <c r="K1595" t="s">
        <v>123</v>
      </c>
      <c r="L1595" t="s">
        <v>359</v>
      </c>
      <c r="N1595">
        <v>36</v>
      </c>
      <c r="O1595">
        <v>1</v>
      </c>
      <c r="P1595">
        <v>1</v>
      </c>
      <c r="Q1595">
        <v>125130273</v>
      </c>
      <c r="R1595">
        <v>2098</v>
      </c>
      <c r="T1595">
        <f>MATCH(D1595,Отчет!$D:$D,0)</f>
        <v>28</v>
      </c>
    </row>
    <row r="1596" spans="1:20" x14ac:dyDescent="0.2">
      <c r="A1596">
        <v>474331419</v>
      </c>
      <c r="B1596">
        <v>10</v>
      </c>
      <c r="C1596" t="s">
        <v>151</v>
      </c>
      <c r="D1596">
        <v>474331310</v>
      </c>
      <c r="E1596" t="s">
        <v>279</v>
      </c>
      <c r="F1596" t="s">
        <v>280</v>
      </c>
      <c r="G1596" t="s">
        <v>166</v>
      </c>
      <c r="H1596">
        <v>23012218056</v>
      </c>
      <c r="I1596" t="s">
        <v>373</v>
      </c>
      <c r="J1596">
        <v>4.5</v>
      </c>
      <c r="K1596" t="s">
        <v>123</v>
      </c>
      <c r="L1596" t="s">
        <v>359</v>
      </c>
      <c r="N1596">
        <v>45</v>
      </c>
      <c r="O1596">
        <v>1</v>
      </c>
      <c r="P1596">
        <v>1</v>
      </c>
      <c r="Q1596">
        <v>125130273</v>
      </c>
      <c r="R1596">
        <v>2098</v>
      </c>
      <c r="T1596">
        <f>MATCH(D1596,Отчет!$D:$D,0)</f>
        <v>20</v>
      </c>
    </row>
    <row r="1597" spans="1:20" x14ac:dyDescent="0.2">
      <c r="A1597">
        <v>474330772</v>
      </c>
      <c r="B1597">
        <v>10</v>
      </c>
      <c r="C1597" t="s">
        <v>151</v>
      </c>
      <c r="D1597">
        <v>474330606</v>
      </c>
      <c r="E1597" t="s">
        <v>225</v>
      </c>
      <c r="F1597" t="s">
        <v>226</v>
      </c>
      <c r="G1597" t="s">
        <v>227</v>
      </c>
      <c r="H1597">
        <v>23012218001</v>
      </c>
      <c r="I1597" t="s">
        <v>373</v>
      </c>
      <c r="J1597">
        <v>4.5</v>
      </c>
      <c r="K1597" t="s">
        <v>123</v>
      </c>
      <c r="L1597" t="s">
        <v>359</v>
      </c>
      <c r="N1597">
        <v>45</v>
      </c>
      <c r="O1597">
        <v>1</v>
      </c>
      <c r="P1597">
        <v>1</v>
      </c>
      <c r="Q1597">
        <v>125130273</v>
      </c>
      <c r="R1597">
        <v>2098</v>
      </c>
      <c r="T1597">
        <f>MATCH(D1597,Отчет!$D:$D,0)</f>
        <v>12</v>
      </c>
    </row>
    <row r="1598" spans="1:20" x14ac:dyDescent="0.2">
      <c r="A1598">
        <v>474331930</v>
      </c>
      <c r="B1598">
        <v>10</v>
      </c>
      <c r="C1598" t="s">
        <v>151</v>
      </c>
      <c r="D1598">
        <v>474331823</v>
      </c>
      <c r="E1598" t="s">
        <v>322</v>
      </c>
      <c r="F1598" t="s">
        <v>184</v>
      </c>
      <c r="G1598" t="s">
        <v>323</v>
      </c>
      <c r="H1598">
        <v>23012218073</v>
      </c>
      <c r="I1598" t="s">
        <v>373</v>
      </c>
      <c r="J1598">
        <v>4.5</v>
      </c>
      <c r="K1598" t="s">
        <v>123</v>
      </c>
      <c r="L1598" t="s">
        <v>359</v>
      </c>
      <c r="N1598">
        <v>45</v>
      </c>
      <c r="O1598">
        <v>1</v>
      </c>
      <c r="P1598">
        <v>1</v>
      </c>
      <c r="Q1598">
        <v>125130273</v>
      </c>
      <c r="R1598">
        <v>2098</v>
      </c>
      <c r="T1598">
        <f>MATCH(D1598,Отчет!$D:$D,0)</f>
        <v>30</v>
      </c>
    </row>
    <row r="1599" spans="1:20" x14ac:dyDescent="0.2">
      <c r="A1599">
        <v>474331546</v>
      </c>
      <c r="B1599">
        <v>9</v>
      </c>
      <c r="C1599" t="s">
        <v>151</v>
      </c>
      <c r="D1599">
        <v>474331431</v>
      </c>
      <c r="E1599" t="s">
        <v>281</v>
      </c>
      <c r="F1599" t="s">
        <v>282</v>
      </c>
      <c r="G1599" t="s">
        <v>283</v>
      </c>
      <c r="H1599">
        <v>23012218059</v>
      </c>
      <c r="I1599" t="s">
        <v>373</v>
      </c>
      <c r="J1599">
        <v>4.5</v>
      </c>
      <c r="K1599" t="s">
        <v>123</v>
      </c>
      <c r="L1599" t="s">
        <v>359</v>
      </c>
      <c r="N1599">
        <v>40.5</v>
      </c>
      <c r="O1599">
        <v>1</v>
      </c>
      <c r="P1599">
        <v>1</v>
      </c>
      <c r="Q1599">
        <v>125130273</v>
      </c>
      <c r="R1599">
        <v>2098</v>
      </c>
      <c r="T1599">
        <f>MATCH(D1599,Отчет!$D:$D,0)</f>
        <v>25</v>
      </c>
    </row>
    <row r="1600" spans="1:20" x14ac:dyDescent="0.2">
      <c r="A1600">
        <v>474331668</v>
      </c>
      <c r="B1600">
        <v>10</v>
      </c>
      <c r="C1600" t="s">
        <v>151</v>
      </c>
      <c r="D1600">
        <v>474331558</v>
      </c>
      <c r="E1600" t="s">
        <v>319</v>
      </c>
      <c r="F1600" t="s">
        <v>223</v>
      </c>
      <c r="G1600" t="s">
        <v>320</v>
      </c>
      <c r="H1600">
        <v>23012218062</v>
      </c>
      <c r="I1600" t="s">
        <v>373</v>
      </c>
      <c r="J1600">
        <v>4.5</v>
      </c>
      <c r="K1600" t="s">
        <v>123</v>
      </c>
      <c r="L1600" t="s">
        <v>359</v>
      </c>
      <c r="N1600">
        <v>45</v>
      </c>
      <c r="O1600">
        <v>1</v>
      </c>
      <c r="P1600">
        <v>1</v>
      </c>
      <c r="Q1600">
        <v>125130273</v>
      </c>
      <c r="R1600">
        <v>2098</v>
      </c>
      <c r="T1600">
        <f>MATCH(D1600,Отчет!$D:$D,0)</f>
        <v>23</v>
      </c>
    </row>
    <row r="1601" spans="1:20" x14ac:dyDescent="0.2">
      <c r="A1601">
        <v>474331799</v>
      </c>
      <c r="B1601">
        <v>8</v>
      </c>
      <c r="C1601" t="s">
        <v>151</v>
      </c>
      <c r="D1601">
        <v>474331680</v>
      </c>
      <c r="E1601" t="s">
        <v>220</v>
      </c>
      <c r="F1601" t="s">
        <v>321</v>
      </c>
      <c r="G1601" t="s">
        <v>185</v>
      </c>
      <c r="H1601">
        <v>23012218070</v>
      </c>
      <c r="I1601" t="s">
        <v>373</v>
      </c>
      <c r="J1601">
        <v>4.5</v>
      </c>
      <c r="K1601" t="s">
        <v>123</v>
      </c>
      <c r="L1601" t="s">
        <v>359</v>
      </c>
      <c r="N1601">
        <v>36</v>
      </c>
      <c r="O1601">
        <v>1</v>
      </c>
      <c r="P1601">
        <v>1</v>
      </c>
      <c r="Q1601">
        <v>125130273</v>
      </c>
      <c r="R1601">
        <v>2098</v>
      </c>
      <c r="T1601">
        <f>MATCH(D1601,Отчет!$D:$D,0)</f>
        <v>13</v>
      </c>
    </row>
    <row r="1602" spans="1:20" x14ac:dyDescent="0.2">
      <c r="A1602">
        <v>474343514</v>
      </c>
      <c r="B1602">
        <v>8</v>
      </c>
      <c r="D1602">
        <v>474343393</v>
      </c>
      <c r="E1602" t="s">
        <v>175</v>
      </c>
      <c r="F1602" t="s">
        <v>176</v>
      </c>
      <c r="G1602" t="s">
        <v>177</v>
      </c>
      <c r="H1602">
        <v>22012218070</v>
      </c>
      <c r="I1602" t="s">
        <v>373</v>
      </c>
      <c r="J1602">
        <v>4.5</v>
      </c>
      <c r="K1602" t="s">
        <v>123</v>
      </c>
      <c r="L1602" t="s">
        <v>359</v>
      </c>
      <c r="N1602">
        <v>36</v>
      </c>
      <c r="O1602">
        <v>1</v>
      </c>
      <c r="P1602">
        <v>0</v>
      </c>
      <c r="Q1602">
        <v>125130273</v>
      </c>
      <c r="R1602">
        <v>2098</v>
      </c>
      <c r="S1602" t="s">
        <v>160</v>
      </c>
      <c r="T1602">
        <f>MATCH(D1602,Отчет!$D:$D,0)</f>
        <v>60</v>
      </c>
    </row>
    <row r="1603" spans="1:20" x14ac:dyDescent="0.2">
      <c r="A1603">
        <v>474335451</v>
      </c>
      <c r="B1603">
        <v>8</v>
      </c>
      <c r="D1603">
        <v>474335316</v>
      </c>
      <c r="E1603" t="s">
        <v>261</v>
      </c>
      <c r="F1603" t="s">
        <v>168</v>
      </c>
      <c r="G1603" t="s">
        <v>262</v>
      </c>
      <c r="H1603">
        <v>23112218052</v>
      </c>
      <c r="I1603" t="s">
        <v>374</v>
      </c>
      <c r="J1603">
        <v>2</v>
      </c>
      <c r="K1603" t="s">
        <v>123</v>
      </c>
      <c r="L1603" t="s">
        <v>359</v>
      </c>
      <c r="N1603">
        <v>16</v>
      </c>
      <c r="O1603">
        <v>1</v>
      </c>
      <c r="P1603">
        <v>0</v>
      </c>
      <c r="R1603">
        <v>5028</v>
      </c>
      <c r="T1603">
        <f>MATCH(D1603,Отчет!$D:$D,0)</f>
        <v>57</v>
      </c>
    </row>
    <row r="1604" spans="1:20" x14ac:dyDescent="0.2">
      <c r="A1604">
        <v>474339088</v>
      </c>
      <c r="B1604">
        <v>10</v>
      </c>
      <c r="C1604" t="s">
        <v>186</v>
      </c>
      <c r="D1604">
        <v>474339051</v>
      </c>
      <c r="E1604" t="s">
        <v>191</v>
      </c>
      <c r="F1604" t="s">
        <v>192</v>
      </c>
      <c r="G1604" t="s">
        <v>193</v>
      </c>
      <c r="H1604">
        <v>23012218018</v>
      </c>
      <c r="I1604" t="s">
        <v>137</v>
      </c>
      <c r="J1604">
        <v>0.5</v>
      </c>
      <c r="K1604" t="s">
        <v>123</v>
      </c>
      <c r="L1604" t="s">
        <v>359</v>
      </c>
      <c r="N1604">
        <v>5</v>
      </c>
      <c r="O1604">
        <v>1</v>
      </c>
      <c r="P1604">
        <v>1</v>
      </c>
      <c r="Q1604">
        <v>125131095</v>
      </c>
      <c r="R1604">
        <v>2098</v>
      </c>
      <c r="T1604">
        <f>MATCH(D1604,Отчет!$D:$D,0)</f>
        <v>90</v>
      </c>
    </row>
    <row r="1605" spans="1:20" x14ac:dyDescent="0.2">
      <c r="A1605">
        <v>474339218</v>
      </c>
      <c r="B1605">
        <v>10</v>
      </c>
      <c r="C1605" t="s">
        <v>186</v>
      </c>
      <c r="D1605">
        <v>474339177</v>
      </c>
      <c r="E1605" t="s">
        <v>194</v>
      </c>
      <c r="F1605" t="s">
        <v>184</v>
      </c>
      <c r="G1605" t="s">
        <v>141</v>
      </c>
      <c r="H1605">
        <v>23012218019</v>
      </c>
      <c r="I1605" t="s">
        <v>137</v>
      </c>
      <c r="J1605">
        <v>0.5</v>
      </c>
      <c r="K1605" t="s">
        <v>123</v>
      </c>
      <c r="L1605" t="s">
        <v>359</v>
      </c>
      <c r="N1605">
        <v>5</v>
      </c>
      <c r="O1605">
        <v>1</v>
      </c>
      <c r="P1605">
        <v>1</v>
      </c>
      <c r="Q1605">
        <v>125131095</v>
      </c>
      <c r="R1605">
        <v>2098</v>
      </c>
      <c r="T1605">
        <f>MATCH(D1605,Отчет!$D:$D,0)</f>
        <v>40</v>
      </c>
    </row>
    <row r="1606" spans="1:20" x14ac:dyDescent="0.2">
      <c r="A1606">
        <v>474336026</v>
      </c>
      <c r="B1606">
        <v>10</v>
      </c>
      <c r="C1606" t="s">
        <v>138</v>
      </c>
      <c r="D1606">
        <v>474335963</v>
      </c>
      <c r="E1606" t="s">
        <v>161</v>
      </c>
      <c r="F1606" t="s">
        <v>162</v>
      </c>
      <c r="G1606" t="s">
        <v>148</v>
      </c>
      <c r="H1606" t="s">
        <v>163</v>
      </c>
      <c r="I1606" t="s">
        <v>137</v>
      </c>
      <c r="J1606">
        <v>0.5</v>
      </c>
      <c r="K1606" t="s">
        <v>123</v>
      </c>
      <c r="L1606" t="s">
        <v>359</v>
      </c>
      <c r="N1606">
        <v>5</v>
      </c>
      <c r="O1606">
        <v>1</v>
      </c>
      <c r="P1606">
        <v>0</v>
      </c>
      <c r="Q1606">
        <v>125131095</v>
      </c>
      <c r="R1606">
        <v>2098</v>
      </c>
      <c r="S1606" t="s">
        <v>336</v>
      </c>
      <c r="T1606">
        <f>MATCH(D1606,Отчет!$D:$D,0)</f>
        <v>55</v>
      </c>
    </row>
    <row r="1607" spans="1:20" x14ac:dyDescent="0.2">
      <c r="A1607">
        <v>474336126</v>
      </c>
      <c r="B1607">
        <v>10</v>
      </c>
      <c r="C1607" t="s">
        <v>186</v>
      </c>
      <c r="D1607">
        <v>474336087</v>
      </c>
      <c r="E1607" t="s">
        <v>316</v>
      </c>
      <c r="F1607" t="s">
        <v>317</v>
      </c>
      <c r="G1607" t="s">
        <v>148</v>
      </c>
      <c r="H1607">
        <v>23012218111</v>
      </c>
      <c r="I1607" t="s">
        <v>137</v>
      </c>
      <c r="J1607">
        <v>0.5</v>
      </c>
      <c r="K1607" t="s">
        <v>123</v>
      </c>
      <c r="L1607" t="s">
        <v>359</v>
      </c>
      <c r="N1607">
        <v>5</v>
      </c>
      <c r="O1607">
        <v>1</v>
      </c>
      <c r="P1607">
        <v>1</v>
      </c>
      <c r="Q1607">
        <v>125131095</v>
      </c>
      <c r="R1607">
        <v>2098</v>
      </c>
      <c r="T1607">
        <f>MATCH(D1607,Отчет!$D:$D,0)</f>
        <v>86</v>
      </c>
    </row>
    <row r="1608" spans="1:20" x14ac:dyDescent="0.2">
      <c r="A1608">
        <v>474336801</v>
      </c>
      <c r="B1608">
        <v>10</v>
      </c>
      <c r="C1608" t="s">
        <v>138</v>
      </c>
      <c r="D1608">
        <v>474336762</v>
      </c>
      <c r="E1608" t="s">
        <v>318</v>
      </c>
      <c r="F1608" t="s">
        <v>120</v>
      </c>
      <c r="G1608" t="s">
        <v>185</v>
      </c>
      <c r="H1608">
        <v>23012218002</v>
      </c>
      <c r="I1608" t="s">
        <v>137</v>
      </c>
      <c r="J1608">
        <v>0.5</v>
      </c>
      <c r="K1608" t="s">
        <v>123</v>
      </c>
      <c r="L1608" t="s">
        <v>359</v>
      </c>
      <c r="N1608">
        <v>5</v>
      </c>
      <c r="O1608">
        <v>1</v>
      </c>
      <c r="P1608">
        <v>1</v>
      </c>
      <c r="Q1608">
        <v>125131095</v>
      </c>
      <c r="R1608">
        <v>2098</v>
      </c>
      <c r="T1608">
        <f>MATCH(D1608,Отчет!$D:$D,0)</f>
        <v>59</v>
      </c>
    </row>
    <row r="1609" spans="1:20" x14ac:dyDescent="0.2">
      <c r="A1609">
        <v>474336920</v>
      </c>
      <c r="B1609">
        <v>10</v>
      </c>
      <c r="C1609" t="s">
        <v>138</v>
      </c>
      <c r="D1609">
        <v>474336881</v>
      </c>
      <c r="E1609" t="s">
        <v>241</v>
      </c>
      <c r="F1609" t="s">
        <v>179</v>
      </c>
      <c r="G1609" t="s">
        <v>242</v>
      </c>
      <c r="H1609">
        <v>23112218010</v>
      </c>
      <c r="I1609" t="s">
        <v>137</v>
      </c>
      <c r="J1609">
        <v>0.5</v>
      </c>
      <c r="K1609" t="s">
        <v>123</v>
      </c>
      <c r="L1609" t="s">
        <v>359</v>
      </c>
      <c r="N1609">
        <v>5</v>
      </c>
      <c r="O1609">
        <v>1</v>
      </c>
      <c r="P1609">
        <v>0</v>
      </c>
      <c r="Q1609">
        <v>125131095</v>
      </c>
      <c r="R1609">
        <v>2098</v>
      </c>
      <c r="T1609">
        <f>MATCH(D1609,Отчет!$D:$D,0)</f>
        <v>68</v>
      </c>
    </row>
    <row r="1610" spans="1:20" x14ac:dyDescent="0.2">
      <c r="A1610">
        <v>474337043</v>
      </c>
      <c r="B1610">
        <v>10</v>
      </c>
      <c r="C1610" t="s">
        <v>138</v>
      </c>
      <c r="D1610">
        <v>474337002</v>
      </c>
      <c r="E1610" t="s">
        <v>243</v>
      </c>
      <c r="F1610" t="s">
        <v>184</v>
      </c>
      <c r="G1610" t="s">
        <v>244</v>
      </c>
      <c r="H1610">
        <v>23012218011</v>
      </c>
      <c r="I1610" t="s">
        <v>137</v>
      </c>
      <c r="J1610">
        <v>0.5</v>
      </c>
      <c r="K1610" t="s">
        <v>123</v>
      </c>
      <c r="L1610" t="s">
        <v>359</v>
      </c>
      <c r="N1610">
        <v>5</v>
      </c>
      <c r="O1610">
        <v>1</v>
      </c>
      <c r="P1610">
        <v>1</v>
      </c>
      <c r="Q1610">
        <v>125131095</v>
      </c>
      <c r="R1610">
        <v>2098</v>
      </c>
      <c r="T1610">
        <f>MATCH(D1610,Отчет!$D:$D,0)</f>
        <v>62</v>
      </c>
    </row>
    <row r="1611" spans="1:20" x14ac:dyDescent="0.2">
      <c r="A1611">
        <v>558947853</v>
      </c>
      <c r="B1611">
        <v>10</v>
      </c>
      <c r="C1611" t="s">
        <v>138</v>
      </c>
      <c r="D1611">
        <v>558947103</v>
      </c>
      <c r="E1611" t="s">
        <v>156</v>
      </c>
      <c r="F1611" t="s">
        <v>157</v>
      </c>
      <c r="G1611" t="s">
        <v>158</v>
      </c>
      <c r="H1611" t="s">
        <v>159</v>
      </c>
      <c r="I1611" t="s">
        <v>137</v>
      </c>
      <c r="J1611">
        <v>0.5</v>
      </c>
      <c r="K1611" t="s">
        <v>123</v>
      </c>
      <c r="L1611" t="s">
        <v>359</v>
      </c>
      <c r="N1611">
        <v>5</v>
      </c>
      <c r="O1611">
        <v>1</v>
      </c>
      <c r="P1611">
        <v>0</v>
      </c>
      <c r="Q1611">
        <v>125131095</v>
      </c>
      <c r="R1611">
        <v>2098</v>
      </c>
      <c r="S1611" t="s">
        <v>160</v>
      </c>
      <c r="T1611">
        <f>MATCH(D1611,Отчет!$D:$D,0)</f>
        <v>93</v>
      </c>
    </row>
    <row r="1612" spans="1:20" x14ac:dyDescent="0.2">
      <c r="A1612">
        <v>474346176</v>
      </c>
      <c r="B1612">
        <v>10</v>
      </c>
      <c r="C1612" t="s">
        <v>151</v>
      </c>
      <c r="D1612">
        <v>474346125</v>
      </c>
      <c r="E1612" t="s">
        <v>180</v>
      </c>
      <c r="F1612" t="s">
        <v>181</v>
      </c>
      <c r="G1612" t="s">
        <v>182</v>
      </c>
      <c r="H1612">
        <v>23012218048</v>
      </c>
      <c r="I1612" t="s">
        <v>137</v>
      </c>
      <c r="J1612">
        <v>0.5</v>
      </c>
      <c r="K1612" t="s">
        <v>123</v>
      </c>
      <c r="L1612" t="s">
        <v>359</v>
      </c>
      <c r="N1612">
        <v>5</v>
      </c>
      <c r="O1612">
        <v>1</v>
      </c>
      <c r="P1612">
        <v>1</v>
      </c>
      <c r="Q1612">
        <v>125130273</v>
      </c>
      <c r="R1612">
        <v>2098</v>
      </c>
      <c r="T1612">
        <f>MATCH(D1612,Отчет!$D:$D,0)</f>
        <v>17</v>
      </c>
    </row>
    <row r="1613" spans="1:20" x14ac:dyDescent="0.2">
      <c r="A1613">
        <v>474346362</v>
      </c>
      <c r="B1613">
        <v>10</v>
      </c>
      <c r="C1613" t="s">
        <v>151</v>
      </c>
      <c r="D1613">
        <v>474346308</v>
      </c>
      <c r="E1613" t="s">
        <v>183</v>
      </c>
      <c r="F1613" t="s">
        <v>184</v>
      </c>
      <c r="G1613" t="s">
        <v>185</v>
      </c>
      <c r="H1613">
        <v>23012218083</v>
      </c>
      <c r="I1613" t="s">
        <v>137</v>
      </c>
      <c r="J1613">
        <v>0.5</v>
      </c>
      <c r="K1613" t="s">
        <v>123</v>
      </c>
      <c r="L1613" t="s">
        <v>359</v>
      </c>
      <c r="N1613">
        <v>5</v>
      </c>
      <c r="O1613">
        <v>1</v>
      </c>
      <c r="P1613">
        <v>1</v>
      </c>
      <c r="Q1613">
        <v>125130273</v>
      </c>
      <c r="R1613">
        <v>2098</v>
      </c>
      <c r="T1613">
        <f>MATCH(D1613,Отчет!$D:$D,0)</f>
        <v>15</v>
      </c>
    </row>
    <row r="1614" spans="1:20" x14ac:dyDescent="0.2">
      <c r="A1614">
        <v>533861887</v>
      </c>
      <c r="B1614">
        <v>8</v>
      </c>
      <c r="C1614" t="s">
        <v>186</v>
      </c>
      <c r="D1614">
        <v>533861329</v>
      </c>
      <c r="E1614" t="s">
        <v>331</v>
      </c>
      <c r="F1614" t="s">
        <v>184</v>
      </c>
      <c r="G1614" t="s">
        <v>238</v>
      </c>
      <c r="H1614" t="s">
        <v>332</v>
      </c>
      <c r="I1614" t="s">
        <v>137</v>
      </c>
      <c r="J1614">
        <v>0.5</v>
      </c>
      <c r="K1614" t="s">
        <v>123</v>
      </c>
      <c r="L1614" t="s">
        <v>359</v>
      </c>
      <c r="N1614">
        <v>4</v>
      </c>
      <c r="O1614">
        <v>1</v>
      </c>
      <c r="P1614">
        <v>0</v>
      </c>
      <c r="Q1614">
        <v>125131095</v>
      </c>
      <c r="R1614">
        <v>2098</v>
      </c>
      <c r="S1614" t="s">
        <v>145</v>
      </c>
      <c r="T1614">
        <f>MATCH(D1614,Отчет!$D:$D,0)</f>
        <v>95</v>
      </c>
    </row>
    <row r="1615" spans="1:20" x14ac:dyDescent="0.2">
      <c r="A1615">
        <v>539780675</v>
      </c>
      <c r="B1615">
        <v>10</v>
      </c>
      <c r="C1615" t="s">
        <v>118</v>
      </c>
      <c r="D1615">
        <v>507011656</v>
      </c>
      <c r="E1615" t="s">
        <v>119</v>
      </c>
      <c r="F1615" t="s">
        <v>120</v>
      </c>
      <c r="G1615" t="s">
        <v>121</v>
      </c>
      <c r="H1615">
        <v>21012218003</v>
      </c>
      <c r="I1615" t="s">
        <v>137</v>
      </c>
      <c r="J1615">
        <v>0.5</v>
      </c>
      <c r="K1615" t="s">
        <v>123</v>
      </c>
      <c r="L1615" t="s">
        <v>359</v>
      </c>
      <c r="N1615">
        <v>5</v>
      </c>
      <c r="O1615">
        <v>1</v>
      </c>
      <c r="P1615">
        <v>1</v>
      </c>
      <c r="Q1615">
        <v>131560603</v>
      </c>
      <c r="R1615">
        <v>2098</v>
      </c>
      <c r="T1615">
        <f>MATCH(D1615,Отчет!$D:$D,0)</f>
        <v>14</v>
      </c>
    </row>
    <row r="1616" spans="1:20" x14ac:dyDescent="0.2">
      <c r="A1616">
        <v>508355960</v>
      </c>
      <c r="B1616">
        <v>10</v>
      </c>
      <c r="C1616" t="s">
        <v>186</v>
      </c>
      <c r="D1616">
        <v>504285401</v>
      </c>
      <c r="E1616" t="s">
        <v>187</v>
      </c>
      <c r="F1616" t="s">
        <v>188</v>
      </c>
      <c r="G1616" t="s">
        <v>189</v>
      </c>
      <c r="H1616" t="s">
        <v>190</v>
      </c>
      <c r="I1616" t="s">
        <v>137</v>
      </c>
      <c r="J1616">
        <v>0.5</v>
      </c>
      <c r="K1616" t="s">
        <v>123</v>
      </c>
      <c r="L1616" t="s">
        <v>359</v>
      </c>
      <c r="N1616">
        <v>5</v>
      </c>
      <c r="O1616">
        <v>1</v>
      </c>
      <c r="P1616">
        <v>1</v>
      </c>
      <c r="Q1616">
        <v>125131095</v>
      </c>
      <c r="R1616">
        <v>2098</v>
      </c>
      <c r="S1616" t="s">
        <v>150</v>
      </c>
      <c r="T1616">
        <f>MATCH(D1616,Отчет!$D:$D,0)</f>
        <v>56</v>
      </c>
    </row>
    <row r="1617" spans="1:20" x14ac:dyDescent="0.2">
      <c r="A1617">
        <v>474340185</v>
      </c>
      <c r="B1617">
        <v>10</v>
      </c>
      <c r="D1617">
        <v>474340146</v>
      </c>
      <c r="E1617" t="s">
        <v>239</v>
      </c>
      <c r="F1617" t="s">
        <v>176</v>
      </c>
      <c r="G1617" t="s">
        <v>213</v>
      </c>
      <c r="H1617">
        <v>23112218055</v>
      </c>
      <c r="I1617" t="s">
        <v>137</v>
      </c>
      <c r="J1617">
        <v>0.5</v>
      </c>
      <c r="K1617" t="s">
        <v>123</v>
      </c>
      <c r="L1617" t="s">
        <v>359</v>
      </c>
      <c r="N1617">
        <v>5</v>
      </c>
      <c r="O1617">
        <v>1</v>
      </c>
      <c r="P1617">
        <v>0</v>
      </c>
      <c r="Q1617">
        <v>125131095</v>
      </c>
      <c r="R1617">
        <v>2098</v>
      </c>
      <c r="T1617">
        <f>MATCH(D1617,Отчет!$D:$D,0)</f>
        <v>92</v>
      </c>
    </row>
    <row r="1618" spans="1:20" x14ac:dyDescent="0.2">
      <c r="A1618">
        <v>474340310</v>
      </c>
      <c r="B1618">
        <v>10</v>
      </c>
      <c r="C1618" t="s">
        <v>186</v>
      </c>
      <c r="D1618">
        <v>474340271</v>
      </c>
      <c r="E1618" t="s">
        <v>240</v>
      </c>
      <c r="F1618" t="s">
        <v>203</v>
      </c>
      <c r="G1618" t="s">
        <v>171</v>
      </c>
      <c r="H1618">
        <v>23012218099</v>
      </c>
      <c r="I1618" t="s">
        <v>137</v>
      </c>
      <c r="J1618">
        <v>0.5</v>
      </c>
      <c r="K1618" t="s">
        <v>123</v>
      </c>
      <c r="L1618" t="s">
        <v>359</v>
      </c>
      <c r="N1618">
        <v>5</v>
      </c>
      <c r="O1618">
        <v>1</v>
      </c>
      <c r="P1618">
        <v>1</v>
      </c>
      <c r="Q1618">
        <v>125131095</v>
      </c>
      <c r="R1618">
        <v>2098</v>
      </c>
      <c r="T1618">
        <f>MATCH(D1618,Отчет!$D:$D,0)</f>
        <v>87</v>
      </c>
    </row>
    <row r="1619" spans="1:20" x14ac:dyDescent="0.2">
      <c r="A1619">
        <v>474342934</v>
      </c>
      <c r="B1619">
        <v>10</v>
      </c>
      <c r="C1619" t="s">
        <v>151</v>
      </c>
      <c r="D1619">
        <v>474342893</v>
      </c>
      <c r="E1619" t="s">
        <v>164</v>
      </c>
      <c r="F1619" t="s">
        <v>165</v>
      </c>
      <c r="G1619" t="s">
        <v>166</v>
      </c>
      <c r="H1619">
        <v>23012218105</v>
      </c>
      <c r="I1619" t="s">
        <v>137</v>
      </c>
      <c r="J1619">
        <v>0.5</v>
      </c>
      <c r="K1619" t="s">
        <v>123</v>
      </c>
      <c r="L1619" t="s">
        <v>359</v>
      </c>
      <c r="N1619">
        <v>5</v>
      </c>
      <c r="O1619">
        <v>1</v>
      </c>
      <c r="P1619">
        <v>1</v>
      </c>
      <c r="Q1619">
        <v>125130273</v>
      </c>
      <c r="R1619">
        <v>2098</v>
      </c>
      <c r="T1619">
        <f>MATCH(D1619,Отчет!$D:$D,0)</f>
        <v>35</v>
      </c>
    </row>
    <row r="1620" spans="1:20" x14ac:dyDescent="0.2">
      <c r="A1620">
        <v>474343055</v>
      </c>
      <c r="B1620">
        <v>10</v>
      </c>
      <c r="C1620" t="s">
        <v>151</v>
      </c>
      <c r="D1620">
        <v>474343016</v>
      </c>
      <c r="E1620" t="s">
        <v>167</v>
      </c>
      <c r="F1620" t="s">
        <v>168</v>
      </c>
      <c r="G1620" t="s">
        <v>154</v>
      </c>
      <c r="H1620">
        <v>23012218013</v>
      </c>
      <c r="I1620" t="s">
        <v>137</v>
      </c>
      <c r="J1620">
        <v>0.5</v>
      </c>
      <c r="K1620" t="s">
        <v>123</v>
      </c>
      <c r="L1620" t="s">
        <v>359</v>
      </c>
      <c r="N1620">
        <v>5</v>
      </c>
      <c r="O1620">
        <v>1</v>
      </c>
      <c r="P1620">
        <v>1</v>
      </c>
      <c r="Q1620">
        <v>125130273</v>
      </c>
      <c r="R1620">
        <v>2098</v>
      </c>
      <c r="T1620">
        <f>MATCH(D1620,Отчет!$D:$D,0)</f>
        <v>63</v>
      </c>
    </row>
    <row r="1621" spans="1:20" x14ac:dyDescent="0.2">
      <c r="A1621">
        <v>474343181</v>
      </c>
      <c r="B1621">
        <v>10</v>
      </c>
      <c r="C1621" t="s">
        <v>151</v>
      </c>
      <c r="D1621">
        <v>474343139</v>
      </c>
      <c r="E1621" t="s">
        <v>169</v>
      </c>
      <c r="F1621" t="s">
        <v>170</v>
      </c>
      <c r="G1621" t="s">
        <v>171</v>
      </c>
      <c r="H1621">
        <v>23012218050</v>
      </c>
      <c r="I1621" t="s">
        <v>137</v>
      </c>
      <c r="J1621">
        <v>0.5</v>
      </c>
      <c r="K1621" t="s">
        <v>123</v>
      </c>
      <c r="L1621" t="s">
        <v>359</v>
      </c>
      <c r="N1621">
        <v>5</v>
      </c>
      <c r="O1621">
        <v>1</v>
      </c>
      <c r="P1621">
        <v>1</v>
      </c>
      <c r="Q1621">
        <v>125130273</v>
      </c>
      <c r="R1621">
        <v>2098</v>
      </c>
      <c r="T1621">
        <f>MATCH(D1621,Отчет!$D:$D,0)</f>
        <v>33</v>
      </c>
    </row>
    <row r="1622" spans="1:20" x14ac:dyDescent="0.2">
      <c r="A1622">
        <v>474343308</v>
      </c>
      <c r="B1622">
        <v>10</v>
      </c>
      <c r="C1622" t="s">
        <v>151</v>
      </c>
      <c r="D1622">
        <v>474343269</v>
      </c>
      <c r="E1622" t="s">
        <v>172</v>
      </c>
      <c r="F1622" t="s">
        <v>173</v>
      </c>
      <c r="G1622" t="s">
        <v>174</v>
      </c>
      <c r="H1622">
        <v>23012218063</v>
      </c>
      <c r="I1622" t="s">
        <v>137</v>
      </c>
      <c r="J1622">
        <v>0.5</v>
      </c>
      <c r="K1622" t="s">
        <v>123</v>
      </c>
      <c r="L1622" t="s">
        <v>359</v>
      </c>
      <c r="N1622">
        <v>5</v>
      </c>
      <c r="O1622">
        <v>1</v>
      </c>
      <c r="P1622">
        <v>1</v>
      </c>
      <c r="Q1622">
        <v>125130273</v>
      </c>
      <c r="R1622">
        <v>2098</v>
      </c>
      <c r="T1622">
        <f>MATCH(D1622,Отчет!$D:$D,0)</f>
        <v>46</v>
      </c>
    </row>
    <row r="1623" spans="1:20" x14ac:dyDescent="0.2">
      <c r="A1623">
        <v>474343442</v>
      </c>
      <c r="B1623">
        <v>10</v>
      </c>
      <c r="D1623">
        <v>474343393</v>
      </c>
      <c r="E1623" t="s">
        <v>175</v>
      </c>
      <c r="F1623" t="s">
        <v>176</v>
      </c>
      <c r="G1623" t="s">
        <v>177</v>
      </c>
      <c r="H1623">
        <v>22012218070</v>
      </c>
      <c r="I1623" t="s">
        <v>137</v>
      </c>
      <c r="J1623">
        <v>0.5</v>
      </c>
      <c r="K1623" t="s">
        <v>123</v>
      </c>
      <c r="L1623" t="s">
        <v>359</v>
      </c>
      <c r="N1623">
        <v>5</v>
      </c>
      <c r="O1623">
        <v>1</v>
      </c>
      <c r="P1623">
        <v>0</v>
      </c>
      <c r="Q1623">
        <v>125130273</v>
      </c>
      <c r="R1623">
        <v>2098</v>
      </c>
      <c r="S1623" t="s">
        <v>160</v>
      </c>
      <c r="T1623">
        <f>MATCH(D1623,Отчет!$D:$D,0)</f>
        <v>60</v>
      </c>
    </row>
    <row r="1624" spans="1:20" x14ac:dyDescent="0.2">
      <c r="A1624">
        <v>474343583</v>
      </c>
      <c r="B1624">
        <v>10</v>
      </c>
      <c r="C1624" t="s">
        <v>151</v>
      </c>
      <c r="D1624">
        <v>474343540</v>
      </c>
      <c r="E1624" t="s">
        <v>178</v>
      </c>
      <c r="F1624" t="s">
        <v>179</v>
      </c>
      <c r="G1624" t="s">
        <v>121</v>
      </c>
      <c r="H1624">
        <v>23012218098</v>
      </c>
      <c r="I1624" t="s">
        <v>137</v>
      </c>
      <c r="J1624">
        <v>0.5</v>
      </c>
      <c r="K1624" t="s">
        <v>123</v>
      </c>
      <c r="L1624" t="s">
        <v>359</v>
      </c>
      <c r="N1624">
        <v>5</v>
      </c>
      <c r="O1624">
        <v>1</v>
      </c>
      <c r="P1624">
        <v>1</v>
      </c>
      <c r="Q1624">
        <v>125130273</v>
      </c>
      <c r="R1624">
        <v>2098</v>
      </c>
      <c r="T1624">
        <f>MATCH(D1624,Отчет!$D:$D,0)</f>
        <v>36</v>
      </c>
    </row>
    <row r="1625" spans="1:20" x14ac:dyDescent="0.2">
      <c r="A1625">
        <v>474339348</v>
      </c>
      <c r="B1625">
        <v>10</v>
      </c>
      <c r="C1625" t="s">
        <v>186</v>
      </c>
      <c r="D1625">
        <v>474339309</v>
      </c>
      <c r="E1625" t="s">
        <v>195</v>
      </c>
      <c r="F1625" t="s">
        <v>196</v>
      </c>
      <c r="G1625" t="s">
        <v>197</v>
      </c>
      <c r="H1625">
        <v>23012218021</v>
      </c>
      <c r="I1625" t="s">
        <v>137</v>
      </c>
      <c r="J1625">
        <v>0.5</v>
      </c>
      <c r="K1625" t="s">
        <v>123</v>
      </c>
      <c r="L1625" t="s">
        <v>359</v>
      </c>
      <c r="N1625">
        <v>5</v>
      </c>
      <c r="O1625">
        <v>1</v>
      </c>
      <c r="P1625">
        <v>1</v>
      </c>
      <c r="Q1625">
        <v>125131095</v>
      </c>
      <c r="R1625">
        <v>2098</v>
      </c>
      <c r="T1625">
        <f>MATCH(D1625,Отчет!$D:$D,0)</f>
        <v>82</v>
      </c>
    </row>
    <row r="1626" spans="1:20" x14ac:dyDescent="0.2">
      <c r="A1626">
        <v>474327513</v>
      </c>
      <c r="B1626">
        <v>10</v>
      </c>
      <c r="C1626" t="s">
        <v>138</v>
      </c>
      <c r="D1626">
        <v>474327467</v>
      </c>
      <c r="E1626" t="s">
        <v>308</v>
      </c>
      <c r="F1626" t="s">
        <v>309</v>
      </c>
      <c r="G1626" t="s">
        <v>310</v>
      </c>
      <c r="H1626">
        <v>23012218113</v>
      </c>
      <c r="I1626" t="s">
        <v>137</v>
      </c>
      <c r="J1626">
        <v>0.5</v>
      </c>
      <c r="K1626" t="s">
        <v>123</v>
      </c>
      <c r="L1626" t="s">
        <v>359</v>
      </c>
      <c r="N1626">
        <v>5</v>
      </c>
      <c r="O1626">
        <v>1</v>
      </c>
      <c r="P1626">
        <v>1</v>
      </c>
      <c r="Q1626">
        <v>125131095</v>
      </c>
      <c r="R1626">
        <v>2098</v>
      </c>
      <c r="T1626">
        <f>MATCH(D1626,Отчет!$D:$D,0)</f>
        <v>27</v>
      </c>
    </row>
    <row r="1627" spans="1:20" x14ac:dyDescent="0.2">
      <c r="A1627">
        <v>474327641</v>
      </c>
      <c r="B1627">
        <v>10</v>
      </c>
      <c r="C1627" t="s">
        <v>138</v>
      </c>
      <c r="D1627">
        <v>474327603</v>
      </c>
      <c r="E1627" t="s">
        <v>311</v>
      </c>
      <c r="F1627" t="s">
        <v>292</v>
      </c>
      <c r="G1627" t="s">
        <v>247</v>
      </c>
      <c r="H1627">
        <v>23012218024</v>
      </c>
      <c r="I1627" t="s">
        <v>137</v>
      </c>
      <c r="J1627">
        <v>0.5</v>
      </c>
      <c r="K1627" t="s">
        <v>123</v>
      </c>
      <c r="L1627" t="s">
        <v>359</v>
      </c>
      <c r="N1627">
        <v>5</v>
      </c>
      <c r="O1627">
        <v>1</v>
      </c>
      <c r="P1627">
        <v>1</v>
      </c>
      <c r="Q1627">
        <v>125131095</v>
      </c>
      <c r="R1627">
        <v>2098</v>
      </c>
      <c r="T1627">
        <f>MATCH(D1627,Отчет!$D:$D,0)</f>
        <v>48</v>
      </c>
    </row>
    <row r="1628" spans="1:20" x14ac:dyDescent="0.2">
      <c r="A1628">
        <v>474327756</v>
      </c>
      <c r="B1628">
        <v>10</v>
      </c>
      <c r="C1628" t="s">
        <v>138</v>
      </c>
      <c r="D1628">
        <v>474327717</v>
      </c>
      <c r="E1628" t="s">
        <v>312</v>
      </c>
      <c r="F1628" t="s">
        <v>209</v>
      </c>
      <c r="G1628" t="s">
        <v>313</v>
      </c>
      <c r="H1628">
        <v>23012218096</v>
      </c>
      <c r="I1628" t="s">
        <v>137</v>
      </c>
      <c r="J1628">
        <v>0.5</v>
      </c>
      <c r="K1628" t="s">
        <v>123</v>
      </c>
      <c r="L1628" t="s">
        <v>359</v>
      </c>
      <c r="N1628">
        <v>5</v>
      </c>
      <c r="O1628">
        <v>1</v>
      </c>
      <c r="P1628">
        <v>1</v>
      </c>
      <c r="Q1628">
        <v>125131095</v>
      </c>
      <c r="R1628">
        <v>2098</v>
      </c>
      <c r="T1628">
        <f>MATCH(D1628,Отчет!$D:$D,0)</f>
        <v>32</v>
      </c>
    </row>
    <row r="1629" spans="1:20" x14ac:dyDescent="0.2">
      <c r="A1629">
        <v>474327882</v>
      </c>
      <c r="B1629">
        <v>10</v>
      </c>
      <c r="C1629" t="s">
        <v>138</v>
      </c>
      <c r="D1629">
        <v>474327839</v>
      </c>
      <c r="E1629" t="s">
        <v>314</v>
      </c>
      <c r="F1629" t="s">
        <v>184</v>
      </c>
      <c r="G1629" t="s">
        <v>242</v>
      </c>
      <c r="H1629">
        <v>23012218112</v>
      </c>
      <c r="I1629" t="s">
        <v>137</v>
      </c>
      <c r="J1629">
        <v>0.5</v>
      </c>
      <c r="K1629" t="s">
        <v>123</v>
      </c>
      <c r="L1629" t="s">
        <v>359</v>
      </c>
      <c r="N1629">
        <v>5</v>
      </c>
      <c r="O1629">
        <v>1</v>
      </c>
      <c r="P1629">
        <v>1</v>
      </c>
      <c r="Q1629">
        <v>125131095</v>
      </c>
      <c r="R1629">
        <v>2098</v>
      </c>
      <c r="T1629">
        <f>MATCH(D1629,Отчет!$D:$D,0)</f>
        <v>31</v>
      </c>
    </row>
    <row r="1630" spans="1:20" x14ac:dyDescent="0.2">
      <c r="A1630">
        <v>474328010</v>
      </c>
      <c r="B1630">
        <v>10</v>
      </c>
      <c r="C1630" t="s">
        <v>138</v>
      </c>
      <c r="D1630">
        <v>474327973</v>
      </c>
      <c r="E1630" t="s">
        <v>315</v>
      </c>
      <c r="F1630" t="s">
        <v>184</v>
      </c>
      <c r="G1630" t="s">
        <v>262</v>
      </c>
      <c r="H1630">
        <v>23012218097</v>
      </c>
      <c r="I1630" t="s">
        <v>137</v>
      </c>
      <c r="J1630">
        <v>0.5</v>
      </c>
      <c r="K1630" t="s">
        <v>123</v>
      </c>
      <c r="L1630" t="s">
        <v>359</v>
      </c>
      <c r="N1630">
        <v>5</v>
      </c>
      <c r="O1630">
        <v>1</v>
      </c>
      <c r="P1630">
        <v>1</v>
      </c>
      <c r="Q1630">
        <v>125131095</v>
      </c>
      <c r="R1630">
        <v>2098</v>
      </c>
      <c r="T1630">
        <f>MATCH(D1630,Отчет!$D:$D,0)</f>
        <v>41</v>
      </c>
    </row>
    <row r="1631" spans="1:20" x14ac:dyDescent="0.2">
      <c r="A1631">
        <v>474329169</v>
      </c>
      <c r="B1631">
        <v>10</v>
      </c>
      <c r="C1631" t="s">
        <v>138</v>
      </c>
      <c r="D1631">
        <v>474329132</v>
      </c>
      <c r="E1631" t="s">
        <v>291</v>
      </c>
      <c r="F1631" t="s">
        <v>292</v>
      </c>
      <c r="G1631" t="s">
        <v>293</v>
      </c>
      <c r="H1631">
        <v>23012218078</v>
      </c>
      <c r="I1631" t="s">
        <v>137</v>
      </c>
      <c r="J1631">
        <v>0.5</v>
      </c>
      <c r="K1631" t="s">
        <v>123</v>
      </c>
      <c r="L1631" t="s">
        <v>359</v>
      </c>
      <c r="N1631">
        <v>5</v>
      </c>
      <c r="O1631">
        <v>1</v>
      </c>
      <c r="P1631">
        <v>1</v>
      </c>
      <c r="Q1631">
        <v>125131095</v>
      </c>
      <c r="R1631">
        <v>2098</v>
      </c>
      <c r="T1631">
        <f>MATCH(D1631,Отчет!$D:$D,0)</f>
        <v>49</v>
      </c>
    </row>
    <row r="1632" spans="1:20" x14ac:dyDescent="0.2">
      <c r="A1632">
        <v>474329297</v>
      </c>
      <c r="B1632">
        <v>10</v>
      </c>
      <c r="C1632" t="s">
        <v>151</v>
      </c>
      <c r="D1632">
        <v>474329254</v>
      </c>
      <c r="E1632" t="s">
        <v>294</v>
      </c>
      <c r="F1632" t="s">
        <v>295</v>
      </c>
      <c r="G1632" t="s">
        <v>296</v>
      </c>
      <c r="H1632">
        <v>23012218087</v>
      </c>
      <c r="I1632" t="s">
        <v>137</v>
      </c>
      <c r="J1632">
        <v>0.5</v>
      </c>
      <c r="K1632" t="s">
        <v>123</v>
      </c>
      <c r="L1632" t="s">
        <v>359</v>
      </c>
      <c r="N1632">
        <v>5</v>
      </c>
      <c r="O1632">
        <v>1</v>
      </c>
      <c r="P1632">
        <v>1</v>
      </c>
      <c r="Q1632">
        <v>125131095</v>
      </c>
      <c r="R1632">
        <v>2098</v>
      </c>
      <c r="T1632">
        <f>MATCH(D1632,Отчет!$D:$D,0)</f>
        <v>53</v>
      </c>
    </row>
    <row r="1633" spans="1:20" x14ac:dyDescent="0.2">
      <c r="A1633">
        <v>474329425</v>
      </c>
      <c r="B1633">
        <v>10</v>
      </c>
      <c r="C1633" t="s">
        <v>138</v>
      </c>
      <c r="D1633">
        <v>474329384</v>
      </c>
      <c r="E1633" t="s">
        <v>297</v>
      </c>
      <c r="F1633" t="s">
        <v>162</v>
      </c>
      <c r="G1633" t="s">
        <v>204</v>
      </c>
      <c r="H1633">
        <v>23012218088</v>
      </c>
      <c r="I1633" t="s">
        <v>137</v>
      </c>
      <c r="J1633">
        <v>0.5</v>
      </c>
      <c r="K1633" t="s">
        <v>123</v>
      </c>
      <c r="L1633" t="s">
        <v>359</v>
      </c>
      <c r="N1633">
        <v>5</v>
      </c>
      <c r="O1633">
        <v>1</v>
      </c>
      <c r="P1633">
        <v>1</v>
      </c>
      <c r="Q1633">
        <v>125131095</v>
      </c>
      <c r="R1633">
        <v>2098</v>
      </c>
      <c r="T1633">
        <f>MATCH(D1633,Отчет!$D:$D,0)</f>
        <v>38</v>
      </c>
    </row>
    <row r="1634" spans="1:20" x14ac:dyDescent="0.2">
      <c r="A1634">
        <v>474329634</v>
      </c>
      <c r="B1634">
        <v>10</v>
      </c>
      <c r="C1634" t="s">
        <v>151</v>
      </c>
      <c r="D1634">
        <v>474329592</v>
      </c>
      <c r="E1634" t="s">
        <v>298</v>
      </c>
      <c r="F1634" t="s">
        <v>299</v>
      </c>
      <c r="G1634" t="s">
        <v>300</v>
      </c>
      <c r="H1634">
        <v>23012218107</v>
      </c>
      <c r="I1634" t="s">
        <v>137</v>
      </c>
      <c r="J1634">
        <v>0.5</v>
      </c>
      <c r="K1634" t="s">
        <v>123</v>
      </c>
      <c r="L1634" t="s">
        <v>359</v>
      </c>
      <c r="N1634">
        <v>5</v>
      </c>
      <c r="O1634">
        <v>1</v>
      </c>
      <c r="P1634">
        <v>1</v>
      </c>
      <c r="Q1634">
        <v>125131095</v>
      </c>
      <c r="R1634">
        <v>2098</v>
      </c>
      <c r="T1634">
        <f>MATCH(D1634,Отчет!$D:$D,0)</f>
        <v>19</v>
      </c>
    </row>
    <row r="1635" spans="1:20" x14ac:dyDescent="0.2">
      <c r="A1635">
        <v>474329761</v>
      </c>
      <c r="B1635">
        <v>10</v>
      </c>
      <c r="C1635" t="s">
        <v>186</v>
      </c>
      <c r="D1635">
        <v>474329718</v>
      </c>
      <c r="E1635" t="s">
        <v>301</v>
      </c>
      <c r="F1635" t="s">
        <v>209</v>
      </c>
      <c r="G1635" t="s">
        <v>286</v>
      </c>
      <c r="H1635">
        <v>23012218015</v>
      </c>
      <c r="I1635" t="s">
        <v>137</v>
      </c>
      <c r="J1635">
        <v>0.5</v>
      </c>
      <c r="K1635" t="s">
        <v>123</v>
      </c>
      <c r="L1635" t="s">
        <v>359</v>
      </c>
      <c r="N1635">
        <v>5</v>
      </c>
      <c r="O1635">
        <v>1</v>
      </c>
      <c r="P1635">
        <v>1</v>
      </c>
      <c r="Q1635">
        <v>125131095</v>
      </c>
      <c r="R1635">
        <v>2098</v>
      </c>
      <c r="T1635">
        <f>MATCH(D1635,Отчет!$D:$D,0)</f>
        <v>58</v>
      </c>
    </row>
    <row r="1636" spans="1:20" x14ac:dyDescent="0.2">
      <c r="A1636">
        <v>474329893</v>
      </c>
      <c r="B1636">
        <v>10</v>
      </c>
      <c r="C1636" t="s">
        <v>186</v>
      </c>
      <c r="D1636">
        <v>474329850</v>
      </c>
      <c r="E1636" t="s">
        <v>302</v>
      </c>
      <c r="F1636" t="s">
        <v>303</v>
      </c>
      <c r="G1636" t="s">
        <v>247</v>
      </c>
      <c r="H1636">
        <v>23012218027</v>
      </c>
      <c r="I1636" t="s">
        <v>137</v>
      </c>
      <c r="J1636">
        <v>0.5</v>
      </c>
      <c r="K1636" t="s">
        <v>123</v>
      </c>
      <c r="L1636" t="s">
        <v>359</v>
      </c>
      <c r="N1636">
        <v>5</v>
      </c>
      <c r="O1636">
        <v>1</v>
      </c>
      <c r="P1636">
        <v>1</v>
      </c>
      <c r="Q1636">
        <v>125131095</v>
      </c>
      <c r="R1636">
        <v>2098</v>
      </c>
      <c r="T1636">
        <f>MATCH(D1636,Отчет!$D:$D,0)</f>
        <v>45</v>
      </c>
    </row>
    <row r="1637" spans="1:20" x14ac:dyDescent="0.2">
      <c r="A1637">
        <v>474330018</v>
      </c>
      <c r="B1637">
        <v>10</v>
      </c>
      <c r="C1637" t="s">
        <v>186</v>
      </c>
      <c r="D1637">
        <v>474329981</v>
      </c>
      <c r="E1637" t="s">
        <v>218</v>
      </c>
      <c r="F1637" t="s">
        <v>206</v>
      </c>
      <c r="G1637" t="s">
        <v>219</v>
      </c>
      <c r="H1637">
        <v>23012218035</v>
      </c>
      <c r="I1637" t="s">
        <v>137</v>
      </c>
      <c r="J1637">
        <v>0.5</v>
      </c>
      <c r="K1637" t="s">
        <v>123</v>
      </c>
      <c r="L1637" t="s">
        <v>359</v>
      </c>
      <c r="N1637">
        <v>5</v>
      </c>
      <c r="O1637">
        <v>1</v>
      </c>
      <c r="P1637">
        <v>1</v>
      </c>
      <c r="Q1637">
        <v>125131095</v>
      </c>
      <c r="R1637">
        <v>2098</v>
      </c>
      <c r="T1637">
        <f>MATCH(D1637,Отчет!$D:$D,0)</f>
        <v>51</v>
      </c>
    </row>
    <row r="1638" spans="1:20" x14ac:dyDescent="0.2">
      <c r="A1638">
        <v>474330133</v>
      </c>
      <c r="B1638">
        <v>10</v>
      </c>
      <c r="C1638" t="s">
        <v>186</v>
      </c>
      <c r="D1638">
        <v>474330094</v>
      </c>
      <c r="E1638" t="s">
        <v>220</v>
      </c>
      <c r="F1638" t="s">
        <v>221</v>
      </c>
      <c r="G1638" t="s">
        <v>158</v>
      </c>
      <c r="H1638">
        <v>23012218071</v>
      </c>
      <c r="I1638" t="s">
        <v>137</v>
      </c>
      <c r="J1638">
        <v>0.5</v>
      </c>
      <c r="K1638" t="s">
        <v>123</v>
      </c>
      <c r="L1638" t="s">
        <v>359</v>
      </c>
      <c r="N1638">
        <v>5</v>
      </c>
      <c r="O1638">
        <v>1</v>
      </c>
      <c r="P1638">
        <v>1</v>
      </c>
      <c r="Q1638">
        <v>125131095</v>
      </c>
      <c r="R1638">
        <v>2098</v>
      </c>
      <c r="T1638">
        <f>MATCH(D1638,Отчет!$D:$D,0)</f>
        <v>72</v>
      </c>
    </row>
    <row r="1639" spans="1:20" x14ac:dyDescent="0.2">
      <c r="A1639">
        <v>474328125</v>
      </c>
      <c r="B1639">
        <v>10</v>
      </c>
      <c r="C1639" t="s">
        <v>138</v>
      </c>
      <c r="D1639">
        <v>474328086</v>
      </c>
      <c r="E1639" t="s">
        <v>274</v>
      </c>
      <c r="F1639" t="s">
        <v>275</v>
      </c>
      <c r="G1639" t="s">
        <v>148</v>
      </c>
      <c r="H1639">
        <v>23012218101</v>
      </c>
      <c r="I1639" t="s">
        <v>137</v>
      </c>
      <c r="J1639">
        <v>0.5</v>
      </c>
      <c r="K1639" t="s">
        <v>123</v>
      </c>
      <c r="L1639" t="s">
        <v>359</v>
      </c>
      <c r="N1639">
        <v>5</v>
      </c>
      <c r="O1639">
        <v>1</v>
      </c>
      <c r="P1639">
        <v>1</v>
      </c>
      <c r="Q1639">
        <v>125131095</v>
      </c>
      <c r="R1639">
        <v>2098</v>
      </c>
      <c r="T1639">
        <f>MATCH(D1639,Отчет!$D:$D,0)</f>
        <v>52</v>
      </c>
    </row>
    <row r="1640" spans="1:20" x14ac:dyDescent="0.2">
      <c r="A1640">
        <v>474328396</v>
      </c>
      <c r="B1640">
        <v>10</v>
      </c>
      <c r="C1640" t="s">
        <v>151</v>
      </c>
      <c r="D1640">
        <v>474328356</v>
      </c>
      <c r="E1640" t="s">
        <v>276</v>
      </c>
      <c r="F1640" t="s">
        <v>277</v>
      </c>
      <c r="G1640" t="s">
        <v>278</v>
      </c>
      <c r="H1640">
        <v>23012218003</v>
      </c>
      <c r="I1640" t="s">
        <v>137</v>
      </c>
      <c r="J1640">
        <v>0.5</v>
      </c>
      <c r="K1640" t="s">
        <v>123</v>
      </c>
      <c r="L1640" t="s">
        <v>359</v>
      </c>
      <c r="N1640">
        <v>5</v>
      </c>
      <c r="O1640">
        <v>1</v>
      </c>
      <c r="P1640">
        <v>1</v>
      </c>
      <c r="Q1640">
        <v>125131095</v>
      </c>
      <c r="R1640">
        <v>2098</v>
      </c>
      <c r="T1640">
        <f>MATCH(D1640,Отчет!$D:$D,0)</f>
        <v>39</v>
      </c>
    </row>
    <row r="1641" spans="1:20" x14ac:dyDescent="0.2">
      <c r="A1641">
        <v>474328513</v>
      </c>
      <c r="B1641">
        <v>10</v>
      </c>
      <c r="C1641" t="s">
        <v>186</v>
      </c>
      <c r="D1641">
        <v>474328476</v>
      </c>
      <c r="E1641" t="s">
        <v>284</v>
      </c>
      <c r="F1641" t="s">
        <v>221</v>
      </c>
      <c r="G1641" t="s">
        <v>185</v>
      </c>
      <c r="H1641">
        <v>23012218014</v>
      </c>
      <c r="I1641" t="s">
        <v>137</v>
      </c>
      <c r="J1641">
        <v>0.5</v>
      </c>
      <c r="K1641" t="s">
        <v>123</v>
      </c>
      <c r="L1641" t="s">
        <v>359</v>
      </c>
      <c r="N1641">
        <v>5</v>
      </c>
      <c r="O1641">
        <v>1</v>
      </c>
      <c r="P1641">
        <v>1</v>
      </c>
      <c r="Q1641">
        <v>125131095</v>
      </c>
      <c r="R1641">
        <v>2098</v>
      </c>
      <c r="T1641">
        <f>MATCH(D1641,Отчет!$D:$D,0)</f>
        <v>71</v>
      </c>
    </row>
    <row r="1642" spans="1:20" x14ac:dyDescent="0.2">
      <c r="A1642">
        <v>474328630</v>
      </c>
      <c r="B1642">
        <v>10</v>
      </c>
      <c r="C1642" t="s">
        <v>186</v>
      </c>
      <c r="D1642">
        <v>474328591</v>
      </c>
      <c r="E1642" t="s">
        <v>285</v>
      </c>
      <c r="F1642" t="s">
        <v>206</v>
      </c>
      <c r="G1642" t="s">
        <v>286</v>
      </c>
      <c r="H1642">
        <v>23012218020</v>
      </c>
      <c r="I1642" t="s">
        <v>137</v>
      </c>
      <c r="J1642">
        <v>0.5</v>
      </c>
      <c r="K1642" t="s">
        <v>123</v>
      </c>
      <c r="L1642" t="s">
        <v>359</v>
      </c>
      <c r="N1642">
        <v>5</v>
      </c>
      <c r="O1642">
        <v>1</v>
      </c>
      <c r="P1642">
        <v>1</v>
      </c>
      <c r="Q1642">
        <v>125131095</v>
      </c>
      <c r="R1642">
        <v>2098</v>
      </c>
      <c r="T1642">
        <f>MATCH(D1642,Отчет!$D:$D,0)</f>
        <v>65</v>
      </c>
    </row>
    <row r="1643" spans="1:20" x14ac:dyDescent="0.2">
      <c r="A1643">
        <v>474328757</v>
      </c>
      <c r="B1643">
        <v>10</v>
      </c>
      <c r="C1643" t="s">
        <v>138</v>
      </c>
      <c r="D1643">
        <v>474328712</v>
      </c>
      <c r="E1643" t="s">
        <v>287</v>
      </c>
      <c r="F1643" t="s">
        <v>221</v>
      </c>
      <c r="G1643" t="s">
        <v>158</v>
      </c>
      <c r="H1643">
        <v>23012218022</v>
      </c>
      <c r="I1643" t="s">
        <v>137</v>
      </c>
      <c r="J1643">
        <v>0.5</v>
      </c>
      <c r="K1643" t="s">
        <v>123</v>
      </c>
      <c r="L1643" t="s">
        <v>359</v>
      </c>
      <c r="N1643">
        <v>5</v>
      </c>
      <c r="O1643">
        <v>1</v>
      </c>
      <c r="P1643">
        <v>1</v>
      </c>
      <c r="Q1643">
        <v>125131095</v>
      </c>
      <c r="R1643">
        <v>2098</v>
      </c>
      <c r="T1643">
        <f>MATCH(D1643,Отчет!$D:$D,0)</f>
        <v>42</v>
      </c>
    </row>
    <row r="1644" spans="1:20" x14ac:dyDescent="0.2">
      <c r="A1644">
        <v>474328881</v>
      </c>
      <c r="B1644">
        <v>10</v>
      </c>
      <c r="C1644" t="s">
        <v>138</v>
      </c>
      <c r="D1644">
        <v>474328842</v>
      </c>
      <c r="E1644" t="s">
        <v>288</v>
      </c>
      <c r="F1644" t="s">
        <v>165</v>
      </c>
      <c r="G1644" t="s">
        <v>289</v>
      </c>
      <c r="H1644">
        <v>23012218028</v>
      </c>
      <c r="I1644" t="s">
        <v>137</v>
      </c>
      <c r="J1644">
        <v>0.5</v>
      </c>
      <c r="K1644" t="s">
        <v>123</v>
      </c>
      <c r="L1644" t="s">
        <v>359</v>
      </c>
      <c r="N1644">
        <v>5</v>
      </c>
      <c r="O1644">
        <v>1</v>
      </c>
      <c r="P1644">
        <v>1</v>
      </c>
      <c r="Q1644">
        <v>125131095</v>
      </c>
      <c r="R1644">
        <v>2098</v>
      </c>
      <c r="T1644">
        <f>MATCH(D1644,Отчет!$D:$D,0)</f>
        <v>43</v>
      </c>
    </row>
    <row r="1645" spans="1:20" x14ac:dyDescent="0.2">
      <c r="A1645">
        <v>474329027</v>
      </c>
      <c r="B1645">
        <v>10</v>
      </c>
      <c r="C1645" t="s">
        <v>138</v>
      </c>
      <c r="D1645">
        <v>474328980</v>
      </c>
      <c r="E1645" t="s">
        <v>290</v>
      </c>
      <c r="F1645" t="s">
        <v>196</v>
      </c>
      <c r="G1645" t="s">
        <v>238</v>
      </c>
      <c r="H1645">
        <v>23012218043</v>
      </c>
      <c r="I1645" t="s">
        <v>137</v>
      </c>
      <c r="J1645">
        <v>0.5</v>
      </c>
      <c r="K1645" t="s">
        <v>123</v>
      </c>
      <c r="L1645" t="s">
        <v>359</v>
      </c>
      <c r="N1645">
        <v>5</v>
      </c>
      <c r="O1645">
        <v>1</v>
      </c>
      <c r="P1645">
        <v>1</v>
      </c>
      <c r="Q1645">
        <v>125131095</v>
      </c>
      <c r="R1645">
        <v>2098</v>
      </c>
      <c r="T1645">
        <f>MATCH(D1645,Отчет!$D:$D,0)</f>
        <v>37</v>
      </c>
    </row>
    <row r="1646" spans="1:20" x14ac:dyDescent="0.2">
      <c r="A1646">
        <v>474327131</v>
      </c>
      <c r="B1646">
        <v>10</v>
      </c>
      <c r="C1646" t="s">
        <v>138</v>
      </c>
      <c r="D1646">
        <v>474327094</v>
      </c>
      <c r="E1646" t="s">
        <v>304</v>
      </c>
      <c r="F1646" t="s">
        <v>221</v>
      </c>
      <c r="G1646" t="s">
        <v>242</v>
      </c>
      <c r="H1646">
        <v>23012218090</v>
      </c>
      <c r="I1646" t="s">
        <v>137</v>
      </c>
      <c r="J1646">
        <v>0.5</v>
      </c>
      <c r="K1646" t="s">
        <v>123</v>
      </c>
      <c r="L1646" t="s">
        <v>359</v>
      </c>
      <c r="N1646">
        <v>5</v>
      </c>
      <c r="O1646">
        <v>1</v>
      </c>
      <c r="P1646">
        <v>1</v>
      </c>
      <c r="Q1646">
        <v>125131095</v>
      </c>
      <c r="R1646">
        <v>2098</v>
      </c>
      <c r="T1646">
        <f>MATCH(D1646,Отчет!$D:$D,0)</f>
        <v>47</v>
      </c>
    </row>
    <row r="1647" spans="1:20" x14ac:dyDescent="0.2">
      <c r="A1647">
        <v>474327271</v>
      </c>
      <c r="B1647">
        <v>10</v>
      </c>
      <c r="C1647" t="s">
        <v>138</v>
      </c>
      <c r="D1647">
        <v>474327233</v>
      </c>
      <c r="E1647" t="s">
        <v>305</v>
      </c>
      <c r="F1647" t="s">
        <v>203</v>
      </c>
      <c r="G1647" t="s">
        <v>171</v>
      </c>
      <c r="H1647">
        <v>23012218038</v>
      </c>
      <c r="I1647" t="s">
        <v>137</v>
      </c>
      <c r="J1647">
        <v>0.5</v>
      </c>
      <c r="K1647" t="s">
        <v>123</v>
      </c>
      <c r="L1647" t="s">
        <v>359</v>
      </c>
      <c r="N1647">
        <v>5</v>
      </c>
      <c r="O1647">
        <v>1</v>
      </c>
      <c r="P1647">
        <v>1</v>
      </c>
      <c r="Q1647">
        <v>125131095</v>
      </c>
      <c r="R1647">
        <v>2098</v>
      </c>
      <c r="T1647">
        <f>MATCH(D1647,Отчет!$D:$D,0)</f>
        <v>54</v>
      </c>
    </row>
    <row r="1648" spans="1:20" x14ac:dyDescent="0.2">
      <c r="A1648">
        <v>474327391</v>
      </c>
      <c r="B1648">
        <v>10</v>
      </c>
      <c r="C1648" t="s">
        <v>138</v>
      </c>
      <c r="D1648">
        <v>474327353</v>
      </c>
      <c r="E1648" t="s">
        <v>306</v>
      </c>
      <c r="F1648" t="s">
        <v>307</v>
      </c>
      <c r="G1648" t="s">
        <v>247</v>
      </c>
      <c r="H1648">
        <v>23012218006</v>
      </c>
      <c r="I1648" t="s">
        <v>137</v>
      </c>
      <c r="J1648">
        <v>0.5</v>
      </c>
      <c r="K1648" t="s">
        <v>123</v>
      </c>
      <c r="L1648" t="s">
        <v>359</v>
      </c>
      <c r="N1648">
        <v>5</v>
      </c>
      <c r="O1648">
        <v>1</v>
      </c>
      <c r="P1648">
        <v>1</v>
      </c>
      <c r="Q1648">
        <v>125131095</v>
      </c>
      <c r="R1648">
        <v>2098</v>
      </c>
      <c r="T1648">
        <f>MATCH(D1648,Отчет!$D:$D,0)</f>
        <v>44</v>
      </c>
    </row>
    <row r="1649" spans="1:20" x14ac:dyDescent="0.2">
      <c r="A1649">
        <v>474331349</v>
      </c>
      <c r="B1649">
        <v>10</v>
      </c>
      <c r="C1649" t="s">
        <v>151</v>
      </c>
      <c r="D1649">
        <v>474331310</v>
      </c>
      <c r="E1649" t="s">
        <v>279</v>
      </c>
      <c r="F1649" t="s">
        <v>280</v>
      </c>
      <c r="G1649" t="s">
        <v>166</v>
      </c>
      <c r="H1649">
        <v>23012218056</v>
      </c>
      <c r="I1649" t="s">
        <v>137</v>
      </c>
      <c r="J1649">
        <v>0.5</v>
      </c>
      <c r="K1649" t="s">
        <v>123</v>
      </c>
      <c r="L1649" t="s">
        <v>359</v>
      </c>
      <c r="N1649">
        <v>5</v>
      </c>
      <c r="O1649">
        <v>1</v>
      </c>
      <c r="P1649">
        <v>1</v>
      </c>
      <c r="Q1649">
        <v>125130273</v>
      </c>
      <c r="R1649">
        <v>2098</v>
      </c>
      <c r="T1649">
        <f>MATCH(D1649,Отчет!$D:$D,0)</f>
        <v>20</v>
      </c>
    </row>
    <row r="1650" spans="1:20" x14ac:dyDescent="0.2">
      <c r="A1650">
        <v>474331474</v>
      </c>
      <c r="B1650">
        <v>10</v>
      </c>
      <c r="C1650" t="s">
        <v>151</v>
      </c>
      <c r="D1650">
        <v>474331431</v>
      </c>
      <c r="E1650" t="s">
        <v>281</v>
      </c>
      <c r="F1650" t="s">
        <v>282</v>
      </c>
      <c r="G1650" t="s">
        <v>283</v>
      </c>
      <c r="H1650">
        <v>23012218059</v>
      </c>
      <c r="I1650" t="s">
        <v>137</v>
      </c>
      <c r="J1650">
        <v>0.5</v>
      </c>
      <c r="K1650" t="s">
        <v>123</v>
      </c>
      <c r="L1650" t="s">
        <v>359</v>
      </c>
      <c r="N1650">
        <v>5</v>
      </c>
      <c r="O1650">
        <v>1</v>
      </c>
      <c r="P1650">
        <v>1</v>
      </c>
      <c r="Q1650">
        <v>125130273</v>
      </c>
      <c r="R1650">
        <v>2098</v>
      </c>
      <c r="T1650">
        <f>MATCH(D1650,Отчет!$D:$D,0)</f>
        <v>25</v>
      </c>
    </row>
    <row r="1651" spans="1:20" x14ac:dyDescent="0.2">
      <c r="A1651">
        <v>474331599</v>
      </c>
      <c r="B1651">
        <v>10</v>
      </c>
      <c r="C1651" t="s">
        <v>151</v>
      </c>
      <c r="D1651">
        <v>474331558</v>
      </c>
      <c r="E1651" t="s">
        <v>319</v>
      </c>
      <c r="F1651" t="s">
        <v>223</v>
      </c>
      <c r="G1651" t="s">
        <v>320</v>
      </c>
      <c r="H1651">
        <v>23012218062</v>
      </c>
      <c r="I1651" t="s">
        <v>137</v>
      </c>
      <c r="J1651">
        <v>0.5</v>
      </c>
      <c r="K1651" t="s">
        <v>123</v>
      </c>
      <c r="L1651" t="s">
        <v>359</v>
      </c>
      <c r="N1651">
        <v>5</v>
      </c>
      <c r="O1651">
        <v>1</v>
      </c>
      <c r="P1651">
        <v>1</v>
      </c>
      <c r="Q1651">
        <v>125130273</v>
      </c>
      <c r="R1651">
        <v>2098</v>
      </c>
      <c r="T1651">
        <f>MATCH(D1651,Отчет!$D:$D,0)</f>
        <v>23</v>
      </c>
    </row>
    <row r="1652" spans="1:20" x14ac:dyDescent="0.2">
      <c r="A1652">
        <v>474331727</v>
      </c>
      <c r="B1652">
        <v>10</v>
      </c>
      <c r="C1652" t="s">
        <v>151</v>
      </c>
      <c r="D1652">
        <v>474331680</v>
      </c>
      <c r="E1652" t="s">
        <v>220</v>
      </c>
      <c r="F1652" t="s">
        <v>321</v>
      </c>
      <c r="G1652" t="s">
        <v>185</v>
      </c>
      <c r="H1652">
        <v>23012218070</v>
      </c>
      <c r="I1652" t="s">
        <v>137</v>
      </c>
      <c r="J1652">
        <v>0.5</v>
      </c>
      <c r="K1652" t="s">
        <v>123</v>
      </c>
      <c r="L1652" t="s">
        <v>359</v>
      </c>
      <c r="N1652">
        <v>5</v>
      </c>
      <c r="O1652">
        <v>1</v>
      </c>
      <c r="P1652">
        <v>1</v>
      </c>
      <c r="Q1652">
        <v>125130273</v>
      </c>
      <c r="R1652">
        <v>2098</v>
      </c>
      <c r="T1652">
        <f>MATCH(D1652,Отчет!$D:$D,0)</f>
        <v>13</v>
      </c>
    </row>
    <row r="1653" spans="1:20" x14ac:dyDescent="0.2">
      <c r="A1653">
        <v>474331862</v>
      </c>
      <c r="B1653">
        <v>10</v>
      </c>
      <c r="C1653" t="s">
        <v>151</v>
      </c>
      <c r="D1653">
        <v>474331823</v>
      </c>
      <c r="E1653" t="s">
        <v>322</v>
      </c>
      <c r="F1653" t="s">
        <v>184</v>
      </c>
      <c r="G1653" t="s">
        <v>323</v>
      </c>
      <c r="H1653">
        <v>23012218073</v>
      </c>
      <c r="I1653" t="s">
        <v>137</v>
      </c>
      <c r="J1653">
        <v>0.5</v>
      </c>
      <c r="K1653" t="s">
        <v>123</v>
      </c>
      <c r="L1653" t="s">
        <v>359</v>
      </c>
      <c r="N1653">
        <v>5</v>
      </c>
      <c r="O1653">
        <v>1</v>
      </c>
      <c r="P1653">
        <v>1</v>
      </c>
      <c r="Q1653">
        <v>125130273</v>
      </c>
      <c r="R1653">
        <v>2098</v>
      </c>
      <c r="T1653">
        <f>MATCH(D1653,Отчет!$D:$D,0)</f>
        <v>30</v>
      </c>
    </row>
    <row r="1654" spans="1:20" x14ac:dyDescent="0.2">
      <c r="A1654">
        <v>474331985</v>
      </c>
      <c r="B1654">
        <v>10</v>
      </c>
      <c r="C1654" t="s">
        <v>151</v>
      </c>
      <c r="D1654">
        <v>474331942</v>
      </c>
      <c r="E1654" t="s">
        <v>324</v>
      </c>
      <c r="F1654" t="s">
        <v>325</v>
      </c>
      <c r="G1654" t="s">
        <v>217</v>
      </c>
      <c r="H1654">
        <v>23012218080</v>
      </c>
      <c r="I1654" t="s">
        <v>137</v>
      </c>
      <c r="J1654">
        <v>0.5</v>
      </c>
      <c r="K1654" t="s">
        <v>123</v>
      </c>
      <c r="L1654" t="s">
        <v>359</v>
      </c>
      <c r="N1654">
        <v>5</v>
      </c>
      <c r="O1654">
        <v>1</v>
      </c>
      <c r="P1654">
        <v>1</v>
      </c>
      <c r="Q1654">
        <v>125130273</v>
      </c>
      <c r="R1654">
        <v>2098</v>
      </c>
      <c r="T1654">
        <f>MATCH(D1654,Отчет!$D:$D,0)</f>
        <v>26</v>
      </c>
    </row>
    <row r="1655" spans="1:20" x14ac:dyDescent="0.2">
      <c r="A1655">
        <v>474330264</v>
      </c>
      <c r="B1655">
        <v>10</v>
      </c>
      <c r="C1655" t="s">
        <v>186</v>
      </c>
      <c r="D1655">
        <v>474330217</v>
      </c>
      <c r="E1655" t="s">
        <v>222</v>
      </c>
      <c r="F1655" t="s">
        <v>223</v>
      </c>
      <c r="G1655" t="s">
        <v>224</v>
      </c>
      <c r="H1655">
        <v>23012218095</v>
      </c>
      <c r="I1655" t="s">
        <v>137</v>
      </c>
      <c r="J1655">
        <v>0.5</v>
      </c>
      <c r="K1655" t="s">
        <v>123</v>
      </c>
      <c r="L1655" t="s">
        <v>359</v>
      </c>
      <c r="N1655">
        <v>5</v>
      </c>
      <c r="O1655">
        <v>1</v>
      </c>
      <c r="P1655">
        <v>1</v>
      </c>
      <c r="Q1655">
        <v>125131095</v>
      </c>
      <c r="R1655">
        <v>2098</v>
      </c>
      <c r="T1655">
        <f>MATCH(D1655,Отчет!$D:$D,0)</f>
        <v>34</v>
      </c>
    </row>
    <row r="1656" spans="1:20" x14ac:dyDescent="0.2">
      <c r="A1656">
        <v>474330663</v>
      </c>
      <c r="B1656">
        <v>10</v>
      </c>
      <c r="C1656" t="s">
        <v>151</v>
      </c>
      <c r="D1656">
        <v>474330606</v>
      </c>
      <c r="E1656" t="s">
        <v>225</v>
      </c>
      <c r="F1656" t="s">
        <v>226</v>
      </c>
      <c r="G1656" t="s">
        <v>227</v>
      </c>
      <c r="H1656">
        <v>23012218001</v>
      </c>
      <c r="I1656" t="s">
        <v>137</v>
      </c>
      <c r="J1656">
        <v>0.5</v>
      </c>
      <c r="K1656" t="s">
        <v>123</v>
      </c>
      <c r="L1656" t="s">
        <v>359</v>
      </c>
      <c r="N1656">
        <v>5</v>
      </c>
      <c r="O1656">
        <v>1</v>
      </c>
      <c r="P1656">
        <v>1</v>
      </c>
      <c r="Q1656">
        <v>125130273</v>
      </c>
      <c r="R1656">
        <v>2098</v>
      </c>
      <c r="T1656">
        <f>MATCH(D1656,Отчет!$D:$D,0)</f>
        <v>12</v>
      </c>
    </row>
    <row r="1657" spans="1:20" x14ac:dyDescent="0.2">
      <c r="A1657">
        <v>474330834</v>
      </c>
      <c r="B1657">
        <v>10</v>
      </c>
      <c r="C1657" t="s">
        <v>151</v>
      </c>
      <c r="D1657">
        <v>474330791</v>
      </c>
      <c r="E1657" t="s">
        <v>228</v>
      </c>
      <c r="F1657" t="s">
        <v>229</v>
      </c>
      <c r="G1657" t="s">
        <v>230</v>
      </c>
      <c r="H1657">
        <v>23012218004</v>
      </c>
      <c r="I1657" t="s">
        <v>137</v>
      </c>
      <c r="J1657">
        <v>0.5</v>
      </c>
      <c r="K1657" t="s">
        <v>123</v>
      </c>
      <c r="L1657" t="s">
        <v>359</v>
      </c>
      <c r="N1657">
        <v>5</v>
      </c>
      <c r="O1657">
        <v>1</v>
      </c>
      <c r="P1657">
        <v>1</v>
      </c>
      <c r="Q1657">
        <v>125130273</v>
      </c>
      <c r="R1657">
        <v>2098</v>
      </c>
      <c r="T1657">
        <f>MATCH(D1657,Отчет!$D:$D,0)</f>
        <v>28</v>
      </c>
    </row>
    <row r="1658" spans="1:20" x14ac:dyDescent="0.2">
      <c r="A1658">
        <v>474330975</v>
      </c>
      <c r="B1658">
        <v>10</v>
      </c>
      <c r="C1658" t="s">
        <v>151</v>
      </c>
      <c r="D1658">
        <v>474330934</v>
      </c>
      <c r="E1658" t="s">
        <v>231</v>
      </c>
      <c r="F1658" t="s">
        <v>232</v>
      </c>
      <c r="G1658" t="s">
        <v>233</v>
      </c>
      <c r="H1658">
        <v>23012218036</v>
      </c>
      <c r="I1658" t="s">
        <v>137</v>
      </c>
      <c r="J1658">
        <v>0.5</v>
      </c>
      <c r="K1658" t="s">
        <v>123</v>
      </c>
      <c r="L1658" t="s">
        <v>359</v>
      </c>
      <c r="N1658">
        <v>5</v>
      </c>
      <c r="O1658">
        <v>1</v>
      </c>
      <c r="P1658">
        <v>1</v>
      </c>
      <c r="Q1658">
        <v>125130273</v>
      </c>
      <c r="R1658">
        <v>2098</v>
      </c>
      <c r="T1658">
        <f>MATCH(D1658,Отчет!$D:$D,0)</f>
        <v>21</v>
      </c>
    </row>
    <row r="1659" spans="1:20" x14ac:dyDescent="0.2">
      <c r="A1659">
        <v>474331103</v>
      </c>
      <c r="B1659">
        <v>10</v>
      </c>
      <c r="C1659" t="s">
        <v>151</v>
      </c>
      <c r="D1659">
        <v>474331060</v>
      </c>
      <c r="E1659" t="s">
        <v>234</v>
      </c>
      <c r="F1659" t="s">
        <v>235</v>
      </c>
      <c r="G1659" t="s">
        <v>236</v>
      </c>
      <c r="H1659">
        <v>23012218041</v>
      </c>
      <c r="I1659" t="s">
        <v>137</v>
      </c>
      <c r="J1659">
        <v>0.5</v>
      </c>
      <c r="K1659" t="s">
        <v>123</v>
      </c>
      <c r="L1659" t="s">
        <v>359</v>
      </c>
      <c r="N1659">
        <v>5</v>
      </c>
      <c r="O1659">
        <v>1</v>
      </c>
      <c r="P1659">
        <v>1</v>
      </c>
      <c r="Q1659">
        <v>125130273</v>
      </c>
      <c r="R1659">
        <v>2098</v>
      </c>
      <c r="T1659">
        <f>MATCH(D1659,Отчет!$D:$D,0)</f>
        <v>24</v>
      </c>
    </row>
    <row r="1660" spans="1:20" x14ac:dyDescent="0.2">
      <c r="A1660">
        <v>474331230</v>
      </c>
      <c r="B1660">
        <v>10</v>
      </c>
      <c r="C1660" t="s">
        <v>151</v>
      </c>
      <c r="D1660">
        <v>474331191</v>
      </c>
      <c r="E1660" t="s">
        <v>237</v>
      </c>
      <c r="F1660" t="s">
        <v>120</v>
      </c>
      <c r="G1660" t="s">
        <v>238</v>
      </c>
      <c r="H1660">
        <v>23012218051</v>
      </c>
      <c r="I1660" t="s">
        <v>137</v>
      </c>
      <c r="J1660">
        <v>0.5</v>
      </c>
      <c r="K1660" t="s">
        <v>123</v>
      </c>
      <c r="L1660" t="s">
        <v>359</v>
      </c>
      <c r="N1660">
        <v>5</v>
      </c>
      <c r="O1660">
        <v>1</v>
      </c>
      <c r="P1660">
        <v>1</v>
      </c>
      <c r="Q1660">
        <v>125130273</v>
      </c>
      <c r="R1660">
        <v>2098</v>
      </c>
      <c r="T1660">
        <f>MATCH(D1660,Отчет!$D:$D,0)</f>
        <v>29</v>
      </c>
    </row>
    <row r="1661" spans="1:20" x14ac:dyDescent="0.2">
      <c r="A1661">
        <v>474337179</v>
      </c>
      <c r="B1661">
        <v>10</v>
      </c>
      <c r="C1661" t="s">
        <v>186</v>
      </c>
      <c r="D1661">
        <v>474337140</v>
      </c>
      <c r="E1661" t="s">
        <v>245</v>
      </c>
      <c r="F1661" t="s">
        <v>246</v>
      </c>
      <c r="G1661" t="s">
        <v>247</v>
      </c>
      <c r="H1661">
        <v>23012218108</v>
      </c>
      <c r="I1661" t="s">
        <v>137</v>
      </c>
      <c r="J1661">
        <v>0.5</v>
      </c>
      <c r="K1661" t="s">
        <v>123</v>
      </c>
      <c r="L1661" t="s">
        <v>359</v>
      </c>
      <c r="N1661">
        <v>5</v>
      </c>
      <c r="O1661">
        <v>1</v>
      </c>
      <c r="P1661">
        <v>1</v>
      </c>
      <c r="Q1661">
        <v>125131095</v>
      </c>
      <c r="R1661">
        <v>2098</v>
      </c>
      <c r="T1661">
        <f>MATCH(D1661,Отчет!$D:$D,0)</f>
        <v>73</v>
      </c>
    </row>
    <row r="1662" spans="1:20" x14ac:dyDescent="0.2">
      <c r="A1662">
        <v>474337398</v>
      </c>
      <c r="B1662">
        <v>10</v>
      </c>
      <c r="D1662">
        <v>474337284</v>
      </c>
      <c r="E1662" t="s">
        <v>248</v>
      </c>
      <c r="F1662" t="s">
        <v>249</v>
      </c>
      <c r="G1662" t="s">
        <v>141</v>
      </c>
      <c r="H1662">
        <v>23112218023</v>
      </c>
      <c r="I1662" t="s">
        <v>137</v>
      </c>
      <c r="J1662">
        <v>0.5</v>
      </c>
      <c r="K1662" t="s">
        <v>123</v>
      </c>
      <c r="L1662" t="s">
        <v>359</v>
      </c>
      <c r="N1662">
        <v>5</v>
      </c>
      <c r="O1662">
        <v>1</v>
      </c>
      <c r="P1662">
        <v>0</v>
      </c>
      <c r="Q1662">
        <v>125131095</v>
      </c>
      <c r="R1662">
        <v>2098</v>
      </c>
      <c r="T1662">
        <f>MATCH(D1662,Отчет!$D:$D,0)</f>
        <v>94</v>
      </c>
    </row>
    <row r="1663" spans="1:20" x14ac:dyDescent="0.2">
      <c r="A1663">
        <v>474335015</v>
      </c>
      <c r="B1663">
        <v>10</v>
      </c>
      <c r="C1663" t="s">
        <v>138</v>
      </c>
      <c r="D1663">
        <v>474334976</v>
      </c>
      <c r="E1663" t="s">
        <v>259</v>
      </c>
      <c r="F1663" t="s">
        <v>260</v>
      </c>
      <c r="G1663" t="s">
        <v>166</v>
      </c>
      <c r="H1663">
        <v>23012218017</v>
      </c>
      <c r="I1663" t="s">
        <v>137</v>
      </c>
      <c r="J1663">
        <v>0.5</v>
      </c>
      <c r="K1663" t="s">
        <v>123</v>
      </c>
      <c r="L1663" t="s">
        <v>359</v>
      </c>
      <c r="N1663">
        <v>5</v>
      </c>
      <c r="O1663">
        <v>1</v>
      </c>
      <c r="P1663">
        <v>1</v>
      </c>
      <c r="Q1663">
        <v>125131095</v>
      </c>
      <c r="R1663">
        <v>2098</v>
      </c>
      <c r="T1663">
        <f>MATCH(D1663,Отчет!$D:$D,0)</f>
        <v>78</v>
      </c>
    </row>
    <row r="1664" spans="1:20" x14ac:dyDescent="0.2">
      <c r="A1664">
        <v>474335141</v>
      </c>
      <c r="B1664">
        <v>10</v>
      </c>
      <c r="C1664" t="s">
        <v>151</v>
      </c>
      <c r="D1664">
        <v>474335104</v>
      </c>
      <c r="E1664" t="s">
        <v>152</v>
      </c>
      <c r="F1664" t="s">
        <v>153</v>
      </c>
      <c r="G1664" t="s">
        <v>154</v>
      </c>
      <c r="H1664" t="s">
        <v>155</v>
      </c>
      <c r="I1664" t="s">
        <v>137</v>
      </c>
      <c r="J1664">
        <v>0.5</v>
      </c>
      <c r="K1664" t="s">
        <v>123</v>
      </c>
      <c r="L1664" t="s">
        <v>359</v>
      </c>
      <c r="N1664">
        <v>5</v>
      </c>
      <c r="O1664">
        <v>1</v>
      </c>
      <c r="P1664">
        <v>1</v>
      </c>
      <c r="Q1664">
        <v>125131095</v>
      </c>
      <c r="R1664">
        <v>2098</v>
      </c>
      <c r="S1664" t="s">
        <v>336</v>
      </c>
      <c r="T1664">
        <f>MATCH(D1664,Отчет!$D:$D,0)</f>
        <v>85</v>
      </c>
    </row>
    <row r="1665" spans="1:20" x14ac:dyDescent="0.2">
      <c r="A1665">
        <v>474335248</v>
      </c>
      <c r="B1665">
        <v>10</v>
      </c>
      <c r="C1665" t="s">
        <v>138</v>
      </c>
      <c r="D1665">
        <v>474335213</v>
      </c>
      <c r="E1665" t="s">
        <v>146</v>
      </c>
      <c r="F1665" t="s">
        <v>147</v>
      </c>
      <c r="G1665" t="s">
        <v>148</v>
      </c>
      <c r="H1665" t="s">
        <v>149</v>
      </c>
      <c r="I1665" t="s">
        <v>137</v>
      </c>
      <c r="J1665">
        <v>0.5</v>
      </c>
      <c r="K1665" t="s">
        <v>123</v>
      </c>
      <c r="L1665" t="s">
        <v>359</v>
      </c>
      <c r="N1665">
        <v>5</v>
      </c>
      <c r="O1665">
        <v>1</v>
      </c>
      <c r="P1665">
        <v>1</v>
      </c>
      <c r="Q1665">
        <v>125131095</v>
      </c>
      <c r="R1665">
        <v>2098</v>
      </c>
      <c r="S1665" t="s">
        <v>336</v>
      </c>
      <c r="T1665">
        <f>MATCH(D1665,Отчет!$D:$D,0)</f>
        <v>84</v>
      </c>
    </row>
    <row r="1666" spans="1:20" x14ac:dyDescent="0.2">
      <c r="A1666">
        <v>474335361</v>
      </c>
      <c r="B1666">
        <v>10</v>
      </c>
      <c r="D1666">
        <v>474335316</v>
      </c>
      <c r="E1666" t="s">
        <v>261</v>
      </c>
      <c r="F1666" t="s">
        <v>168</v>
      </c>
      <c r="G1666" t="s">
        <v>262</v>
      </c>
      <c r="H1666">
        <v>23112218052</v>
      </c>
      <c r="I1666" t="s">
        <v>137</v>
      </c>
      <c r="J1666">
        <v>0.5</v>
      </c>
      <c r="K1666" t="s">
        <v>123</v>
      </c>
      <c r="L1666" t="s">
        <v>359</v>
      </c>
      <c r="N1666">
        <v>5</v>
      </c>
      <c r="O1666">
        <v>1</v>
      </c>
      <c r="P1666">
        <v>0</v>
      </c>
      <c r="Q1666">
        <v>125131095</v>
      </c>
      <c r="R1666">
        <v>2098</v>
      </c>
      <c r="T1666">
        <f>MATCH(D1666,Отчет!$D:$D,0)</f>
        <v>57</v>
      </c>
    </row>
    <row r="1667" spans="1:20" x14ac:dyDescent="0.2">
      <c r="A1667">
        <v>474335513</v>
      </c>
      <c r="B1667">
        <v>10</v>
      </c>
      <c r="C1667" t="s">
        <v>138</v>
      </c>
      <c r="D1667">
        <v>474335468</v>
      </c>
      <c r="E1667" t="s">
        <v>263</v>
      </c>
      <c r="F1667" t="s">
        <v>264</v>
      </c>
      <c r="G1667" t="s">
        <v>265</v>
      </c>
      <c r="H1667">
        <v>23012218110</v>
      </c>
      <c r="I1667" t="s">
        <v>137</v>
      </c>
      <c r="J1667">
        <v>0.5</v>
      </c>
      <c r="K1667" t="s">
        <v>123</v>
      </c>
      <c r="L1667" t="s">
        <v>359</v>
      </c>
      <c r="N1667">
        <v>5</v>
      </c>
      <c r="O1667">
        <v>1</v>
      </c>
      <c r="P1667">
        <v>1</v>
      </c>
      <c r="Q1667">
        <v>125131095</v>
      </c>
      <c r="R1667">
        <v>2098</v>
      </c>
      <c r="T1667">
        <f>MATCH(D1667,Отчет!$D:$D,0)</f>
        <v>76</v>
      </c>
    </row>
    <row r="1668" spans="1:20" x14ac:dyDescent="0.2">
      <c r="A1668">
        <v>474335633</v>
      </c>
      <c r="B1668">
        <v>10</v>
      </c>
      <c r="C1668" t="s">
        <v>138</v>
      </c>
      <c r="D1668">
        <v>474335589</v>
      </c>
      <c r="E1668" t="s">
        <v>266</v>
      </c>
      <c r="F1668" t="s">
        <v>267</v>
      </c>
      <c r="G1668" t="s">
        <v>268</v>
      </c>
      <c r="H1668">
        <v>23012218057</v>
      </c>
      <c r="I1668" t="s">
        <v>137</v>
      </c>
      <c r="J1668">
        <v>0.5</v>
      </c>
      <c r="K1668" t="s">
        <v>123</v>
      </c>
      <c r="L1668" t="s">
        <v>359</v>
      </c>
      <c r="N1668">
        <v>5</v>
      </c>
      <c r="O1668">
        <v>1</v>
      </c>
      <c r="P1668">
        <v>1</v>
      </c>
      <c r="Q1668">
        <v>125131095</v>
      </c>
      <c r="R1668">
        <v>2098</v>
      </c>
      <c r="T1668">
        <f>MATCH(D1668,Отчет!$D:$D,0)</f>
        <v>64</v>
      </c>
    </row>
    <row r="1669" spans="1:20" x14ac:dyDescent="0.2">
      <c r="A1669">
        <v>474335755</v>
      </c>
      <c r="B1669">
        <v>10</v>
      </c>
      <c r="C1669" t="s">
        <v>138</v>
      </c>
      <c r="D1669">
        <v>474335712</v>
      </c>
      <c r="E1669" t="s">
        <v>269</v>
      </c>
      <c r="F1669" t="s">
        <v>270</v>
      </c>
      <c r="G1669" t="s">
        <v>217</v>
      </c>
      <c r="H1669">
        <v>23012218076</v>
      </c>
      <c r="I1669" t="s">
        <v>137</v>
      </c>
      <c r="J1669">
        <v>0.5</v>
      </c>
      <c r="K1669" t="s">
        <v>123</v>
      </c>
      <c r="L1669" t="s">
        <v>359</v>
      </c>
      <c r="N1669">
        <v>5</v>
      </c>
      <c r="O1669">
        <v>1</v>
      </c>
      <c r="P1669">
        <v>1</v>
      </c>
      <c r="Q1669">
        <v>125131095</v>
      </c>
      <c r="R1669">
        <v>2098</v>
      </c>
      <c r="T1669">
        <f>MATCH(D1669,Отчет!$D:$D,0)</f>
        <v>69</v>
      </c>
    </row>
    <row r="1670" spans="1:20" x14ac:dyDescent="0.2">
      <c r="A1670">
        <v>474335874</v>
      </c>
      <c r="B1670">
        <v>10</v>
      </c>
      <c r="C1670" t="s">
        <v>138</v>
      </c>
      <c r="D1670">
        <v>474335833</v>
      </c>
      <c r="E1670" t="s">
        <v>271</v>
      </c>
      <c r="F1670" t="s">
        <v>272</v>
      </c>
      <c r="G1670" t="s">
        <v>273</v>
      </c>
      <c r="H1670">
        <v>23012218084</v>
      </c>
      <c r="I1670" t="s">
        <v>137</v>
      </c>
      <c r="J1670">
        <v>0.5</v>
      </c>
      <c r="K1670" t="s">
        <v>123</v>
      </c>
      <c r="L1670" t="s">
        <v>359</v>
      </c>
      <c r="N1670">
        <v>5</v>
      </c>
      <c r="O1670">
        <v>1</v>
      </c>
      <c r="P1670">
        <v>1</v>
      </c>
      <c r="Q1670">
        <v>125131095</v>
      </c>
      <c r="R1670">
        <v>2098</v>
      </c>
      <c r="T1670">
        <f>MATCH(D1670,Отчет!$D:$D,0)</f>
        <v>91</v>
      </c>
    </row>
    <row r="1671" spans="1:20" x14ac:dyDescent="0.2">
      <c r="A1671">
        <v>474332115</v>
      </c>
      <c r="B1671">
        <v>10</v>
      </c>
      <c r="C1671" t="s">
        <v>151</v>
      </c>
      <c r="D1671">
        <v>474332074</v>
      </c>
      <c r="E1671" t="s">
        <v>326</v>
      </c>
      <c r="F1671" t="s">
        <v>327</v>
      </c>
      <c r="G1671" t="s">
        <v>121</v>
      </c>
      <c r="H1671">
        <v>23112218079</v>
      </c>
      <c r="I1671" t="s">
        <v>137</v>
      </c>
      <c r="J1671">
        <v>0.5</v>
      </c>
      <c r="K1671" t="s">
        <v>123</v>
      </c>
      <c r="L1671" t="s">
        <v>359</v>
      </c>
      <c r="N1671">
        <v>5</v>
      </c>
      <c r="O1671">
        <v>1</v>
      </c>
      <c r="P1671">
        <v>0</v>
      </c>
      <c r="Q1671">
        <v>125130273</v>
      </c>
      <c r="R1671">
        <v>2098</v>
      </c>
      <c r="T1671">
        <f>MATCH(D1671,Отчет!$D:$D,0)</f>
        <v>22</v>
      </c>
    </row>
    <row r="1672" spans="1:20" x14ac:dyDescent="0.2">
      <c r="A1672">
        <v>474332238</v>
      </c>
      <c r="B1672">
        <v>10</v>
      </c>
      <c r="C1672" t="s">
        <v>151</v>
      </c>
      <c r="D1672">
        <v>474332199</v>
      </c>
      <c r="E1672" t="s">
        <v>328</v>
      </c>
      <c r="F1672" t="s">
        <v>256</v>
      </c>
      <c r="G1672" t="s">
        <v>185</v>
      </c>
      <c r="H1672">
        <v>23112218103</v>
      </c>
      <c r="I1672" t="s">
        <v>137</v>
      </c>
      <c r="J1672">
        <v>0.5</v>
      </c>
      <c r="K1672" t="s">
        <v>123</v>
      </c>
      <c r="L1672" t="s">
        <v>359</v>
      </c>
      <c r="N1672">
        <v>5</v>
      </c>
      <c r="O1672">
        <v>1</v>
      </c>
      <c r="P1672">
        <v>0</v>
      </c>
      <c r="Q1672">
        <v>125130273</v>
      </c>
      <c r="R1672">
        <v>2098</v>
      </c>
      <c r="T1672">
        <f>MATCH(D1672,Отчет!$D:$D,0)</f>
        <v>50</v>
      </c>
    </row>
    <row r="1673" spans="1:20" x14ac:dyDescent="0.2">
      <c r="A1673">
        <v>474332359</v>
      </c>
      <c r="B1673">
        <v>10</v>
      </c>
      <c r="C1673" t="s">
        <v>151</v>
      </c>
      <c r="D1673">
        <v>474332318</v>
      </c>
      <c r="E1673" t="s">
        <v>329</v>
      </c>
      <c r="F1673" t="s">
        <v>330</v>
      </c>
      <c r="G1673" t="s">
        <v>242</v>
      </c>
      <c r="H1673">
        <v>23012218091</v>
      </c>
      <c r="I1673" t="s">
        <v>137</v>
      </c>
      <c r="J1673">
        <v>0.5</v>
      </c>
      <c r="K1673" t="s">
        <v>123</v>
      </c>
      <c r="L1673" t="s">
        <v>359</v>
      </c>
      <c r="N1673">
        <v>5</v>
      </c>
      <c r="O1673">
        <v>1</v>
      </c>
      <c r="P1673">
        <v>1</v>
      </c>
      <c r="Q1673">
        <v>125130273</v>
      </c>
      <c r="R1673">
        <v>2098</v>
      </c>
      <c r="T1673">
        <f>MATCH(D1673,Отчет!$D:$D,0)</f>
        <v>18</v>
      </c>
    </row>
    <row r="1674" spans="1:20" x14ac:dyDescent="0.2">
      <c r="A1674">
        <v>474332494</v>
      </c>
      <c r="B1674">
        <v>10</v>
      </c>
      <c r="C1674" t="s">
        <v>151</v>
      </c>
      <c r="D1674">
        <v>474332445</v>
      </c>
      <c r="E1674" t="s">
        <v>211</v>
      </c>
      <c r="F1674" t="s">
        <v>212</v>
      </c>
      <c r="G1674" t="s">
        <v>213</v>
      </c>
      <c r="H1674">
        <v>23012218104</v>
      </c>
      <c r="I1674" t="s">
        <v>137</v>
      </c>
      <c r="J1674">
        <v>0.5</v>
      </c>
      <c r="K1674" t="s">
        <v>123</v>
      </c>
      <c r="L1674" t="s">
        <v>359</v>
      </c>
      <c r="N1674">
        <v>5</v>
      </c>
      <c r="O1674">
        <v>1</v>
      </c>
      <c r="P1674">
        <v>1</v>
      </c>
      <c r="Q1674">
        <v>125130273</v>
      </c>
      <c r="R1674">
        <v>2098</v>
      </c>
      <c r="T1674">
        <f>MATCH(D1674,Отчет!$D:$D,0)</f>
        <v>16</v>
      </c>
    </row>
    <row r="1675" spans="1:20" x14ac:dyDescent="0.2">
      <c r="A1675">
        <v>474333294</v>
      </c>
      <c r="B1675">
        <v>10</v>
      </c>
      <c r="C1675" t="s">
        <v>138</v>
      </c>
      <c r="D1675">
        <v>474333253</v>
      </c>
      <c r="E1675" t="s">
        <v>214</v>
      </c>
      <c r="F1675" t="s">
        <v>206</v>
      </c>
      <c r="G1675" t="s">
        <v>171</v>
      </c>
      <c r="H1675">
        <v>23012218045</v>
      </c>
      <c r="I1675" t="s">
        <v>137</v>
      </c>
      <c r="J1675">
        <v>0.5</v>
      </c>
      <c r="K1675" t="s">
        <v>123</v>
      </c>
      <c r="L1675" t="s">
        <v>359</v>
      </c>
      <c r="N1675">
        <v>5</v>
      </c>
      <c r="O1675">
        <v>1</v>
      </c>
      <c r="P1675">
        <v>1</v>
      </c>
      <c r="Q1675">
        <v>125131095</v>
      </c>
      <c r="R1675">
        <v>2098</v>
      </c>
      <c r="T1675">
        <f>MATCH(D1675,Отчет!$D:$D,0)</f>
        <v>67</v>
      </c>
    </row>
    <row r="1676" spans="1:20" x14ac:dyDescent="0.2">
      <c r="A1676">
        <v>474334750</v>
      </c>
      <c r="B1676">
        <v>10</v>
      </c>
      <c r="C1676" t="s">
        <v>138</v>
      </c>
      <c r="D1676">
        <v>474334707</v>
      </c>
      <c r="E1676" t="s">
        <v>215</v>
      </c>
      <c r="F1676" t="s">
        <v>140</v>
      </c>
      <c r="G1676" t="s">
        <v>141</v>
      </c>
      <c r="H1676">
        <v>23012218007</v>
      </c>
      <c r="I1676" t="s">
        <v>137</v>
      </c>
      <c r="J1676">
        <v>0.5</v>
      </c>
      <c r="K1676" t="s">
        <v>123</v>
      </c>
      <c r="L1676" t="s">
        <v>359</v>
      </c>
      <c r="N1676">
        <v>5</v>
      </c>
      <c r="O1676">
        <v>1</v>
      </c>
      <c r="P1676">
        <v>1</v>
      </c>
      <c r="Q1676">
        <v>125131095</v>
      </c>
      <c r="R1676">
        <v>2098</v>
      </c>
      <c r="T1676">
        <f>MATCH(D1676,Отчет!$D:$D,0)</f>
        <v>89</v>
      </c>
    </row>
    <row r="1677" spans="1:20" x14ac:dyDescent="0.2">
      <c r="A1677">
        <v>474334873</v>
      </c>
      <c r="B1677">
        <v>10</v>
      </c>
      <c r="C1677" t="s">
        <v>186</v>
      </c>
      <c r="D1677">
        <v>474334830</v>
      </c>
      <c r="E1677" t="s">
        <v>216</v>
      </c>
      <c r="F1677" t="s">
        <v>188</v>
      </c>
      <c r="G1677" t="s">
        <v>217</v>
      </c>
      <c r="H1677">
        <v>23012218016</v>
      </c>
      <c r="I1677" t="s">
        <v>137</v>
      </c>
      <c r="J1677">
        <v>0.5</v>
      </c>
      <c r="K1677" t="s">
        <v>123</v>
      </c>
      <c r="L1677" t="s">
        <v>359</v>
      </c>
      <c r="N1677">
        <v>5</v>
      </c>
      <c r="O1677">
        <v>1</v>
      </c>
      <c r="P1677">
        <v>1</v>
      </c>
      <c r="Q1677">
        <v>125131095</v>
      </c>
      <c r="R1677">
        <v>2098</v>
      </c>
      <c r="T1677">
        <f>MATCH(D1677,Отчет!$D:$D,0)</f>
        <v>70</v>
      </c>
    </row>
    <row r="1678" spans="1:20" x14ac:dyDescent="0.2">
      <c r="A1678">
        <v>474339474</v>
      </c>
      <c r="B1678">
        <v>10</v>
      </c>
      <c r="C1678" t="s">
        <v>186</v>
      </c>
      <c r="D1678">
        <v>474339435</v>
      </c>
      <c r="E1678" t="s">
        <v>198</v>
      </c>
      <c r="F1678" t="s">
        <v>157</v>
      </c>
      <c r="G1678" t="s">
        <v>199</v>
      </c>
      <c r="H1678">
        <v>23112218030</v>
      </c>
      <c r="I1678" t="s">
        <v>137</v>
      </c>
      <c r="J1678">
        <v>0.5</v>
      </c>
      <c r="K1678" t="s">
        <v>123</v>
      </c>
      <c r="L1678" t="s">
        <v>359</v>
      </c>
      <c r="N1678">
        <v>5</v>
      </c>
      <c r="O1678">
        <v>1</v>
      </c>
      <c r="P1678">
        <v>0</v>
      </c>
      <c r="Q1678">
        <v>125131095</v>
      </c>
      <c r="R1678">
        <v>2098</v>
      </c>
      <c r="T1678">
        <f>MATCH(D1678,Отчет!$D:$D,0)</f>
        <v>77</v>
      </c>
    </row>
    <row r="1679" spans="1:20" x14ac:dyDescent="0.2">
      <c r="A1679">
        <v>474339597</v>
      </c>
      <c r="B1679">
        <v>10</v>
      </c>
      <c r="C1679" t="s">
        <v>186</v>
      </c>
      <c r="D1679">
        <v>474339560</v>
      </c>
      <c r="E1679" t="s">
        <v>200</v>
      </c>
      <c r="F1679" t="s">
        <v>201</v>
      </c>
      <c r="G1679" t="s">
        <v>141</v>
      </c>
      <c r="H1679">
        <v>23012218037</v>
      </c>
      <c r="I1679" t="s">
        <v>137</v>
      </c>
      <c r="J1679">
        <v>0.5</v>
      </c>
      <c r="K1679" t="s">
        <v>123</v>
      </c>
      <c r="L1679" t="s">
        <v>359</v>
      </c>
      <c r="N1679">
        <v>5</v>
      </c>
      <c r="O1679">
        <v>1</v>
      </c>
      <c r="P1679">
        <v>1</v>
      </c>
      <c r="Q1679">
        <v>125131095</v>
      </c>
      <c r="R1679">
        <v>2098</v>
      </c>
      <c r="T1679">
        <f>MATCH(D1679,Отчет!$D:$D,0)</f>
        <v>80</v>
      </c>
    </row>
    <row r="1680" spans="1:20" x14ac:dyDescent="0.2">
      <c r="A1680">
        <v>474339719</v>
      </c>
      <c r="B1680">
        <v>10</v>
      </c>
      <c r="C1680" t="s">
        <v>186</v>
      </c>
      <c r="D1680">
        <v>474339682</v>
      </c>
      <c r="E1680" t="s">
        <v>202</v>
      </c>
      <c r="F1680" t="s">
        <v>203</v>
      </c>
      <c r="G1680" t="s">
        <v>204</v>
      </c>
      <c r="H1680">
        <v>23012218044</v>
      </c>
      <c r="I1680" t="s">
        <v>137</v>
      </c>
      <c r="J1680">
        <v>0.5</v>
      </c>
      <c r="K1680" t="s">
        <v>123</v>
      </c>
      <c r="L1680" t="s">
        <v>359</v>
      </c>
      <c r="N1680">
        <v>5</v>
      </c>
      <c r="O1680">
        <v>1</v>
      </c>
      <c r="P1680">
        <v>1</v>
      </c>
      <c r="Q1680">
        <v>125131095</v>
      </c>
      <c r="R1680">
        <v>2098</v>
      </c>
      <c r="T1680">
        <f>MATCH(D1680,Отчет!$D:$D,0)</f>
        <v>88</v>
      </c>
    </row>
    <row r="1681" spans="1:20" x14ac:dyDescent="0.2">
      <c r="A1681">
        <v>474339832</v>
      </c>
      <c r="B1681">
        <v>10</v>
      </c>
      <c r="C1681" t="s">
        <v>186</v>
      </c>
      <c r="D1681">
        <v>474339795</v>
      </c>
      <c r="E1681" t="s">
        <v>205</v>
      </c>
      <c r="F1681" t="s">
        <v>206</v>
      </c>
      <c r="G1681" t="s">
        <v>148</v>
      </c>
      <c r="H1681">
        <v>23012218047</v>
      </c>
      <c r="I1681" t="s">
        <v>137</v>
      </c>
      <c r="J1681">
        <v>0.5</v>
      </c>
      <c r="K1681" t="s">
        <v>123</v>
      </c>
      <c r="L1681" t="s">
        <v>359</v>
      </c>
      <c r="N1681">
        <v>5</v>
      </c>
      <c r="O1681">
        <v>1</v>
      </c>
      <c r="P1681">
        <v>1</v>
      </c>
      <c r="Q1681">
        <v>125131095</v>
      </c>
      <c r="R1681">
        <v>2098</v>
      </c>
      <c r="T1681">
        <f>MATCH(D1681,Отчет!$D:$D,0)</f>
        <v>79</v>
      </c>
    </row>
    <row r="1682" spans="1:20" x14ac:dyDescent="0.2">
      <c r="A1682">
        <v>474339949</v>
      </c>
      <c r="B1682">
        <v>10</v>
      </c>
      <c r="C1682" t="s">
        <v>186</v>
      </c>
      <c r="D1682">
        <v>474339912</v>
      </c>
      <c r="E1682" t="s">
        <v>207</v>
      </c>
      <c r="F1682" t="s">
        <v>170</v>
      </c>
      <c r="G1682" t="s">
        <v>148</v>
      </c>
      <c r="H1682">
        <v>23012218053</v>
      </c>
      <c r="I1682" t="s">
        <v>137</v>
      </c>
      <c r="J1682">
        <v>0.5</v>
      </c>
      <c r="K1682" t="s">
        <v>123</v>
      </c>
      <c r="L1682" t="s">
        <v>359</v>
      </c>
      <c r="N1682">
        <v>5</v>
      </c>
      <c r="O1682">
        <v>1</v>
      </c>
      <c r="P1682">
        <v>1</v>
      </c>
      <c r="Q1682">
        <v>125131095</v>
      </c>
      <c r="R1682">
        <v>2098</v>
      </c>
      <c r="T1682">
        <f>MATCH(D1682,Отчет!$D:$D,0)</f>
        <v>74</v>
      </c>
    </row>
    <row r="1683" spans="1:20" x14ac:dyDescent="0.2">
      <c r="A1683">
        <v>474340068</v>
      </c>
      <c r="B1683">
        <v>10</v>
      </c>
      <c r="C1683" t="s">
        <v>186</v>
      </c>
      <c r="D1683">
        <v>474340031</v>
      </c>
      <c r="E1683" t="s">
        <v>208</v>
      </c>
      <c r="F1683" t="s">
        <v>209</v>
      </c>
      <c r="G1683" t="s">
        <v>210</v>
      </c>
      <c r="H1683">
        <v>23012218054</v>
      </c>
      <c r="I1683" t="s">
        <v>137</v>
      </c>
      <c r="J1683">
        <v>0.5</v>
      </c>
      <c r="K1683" t="s">
        <v>123</v>
      </c>
      <c r="L1683" t="s">
        <v>359</v>
      </c>
      <c r="N1683">
        <v>5</v>
      </c>
      <c r="O1683">
        <v>1</v>
      </c>
      <c r="P1683">
        <v>1</v>
      </c>
      <c r="Q1683">
        <v>125131095</v>
      </c>
      <c r="R1683">
        <v>2098</v>
      </c>
      <c r="T1683">
        <f>MATCH(D1683,Отчет!$D:$D,0)</f>
        <v>66</v>
      </c>
    </row>
    <row r="1684" spans="1:20" x14ac:dyDescent="0.2">
      <c r="A1684">
        <v>474337451</v>
      </c>
      <c r="B1684">
        <v>10</v>
      </c>
      <c r="D1684">
        <v>474337410</v>
      </c>
      <c r="E1684" t="s">
        <v>250</v>
      </c>
      <c r="F1684" t="s">
        <v>251</v>
      </c>
      <c r="G1684" t="s">
        <v>252</v>
      </c>
      <c r="H1684">
        <v>23112218039</v>
      </c>
      <c r="I1684" t="s">
        <v>137</v>
      </c>
      <c r="J1684">
        <v>0.5</v>
      </c>
      <c r="K1684" t="s">
        <v>123</v>
      </c>
      <c r="L1684" t="s">
        <v>359</v>
      </c>
      <c r="N1684">
        <v>5</v>
      </c>
      <c r="O1684">
        <v>1</v>
      </c>
      <c r="P1684">
        <v>0</v>
      </c>
      <c r="Q1684">
        <v>125131095</v>
      </c>
      <c r="R1684">
        <v>2098</v>
      </c>
      <c r="T1684">
        <f>MATCH(D1684,Отчет!$D:$D,0)</f>
        <v>97</v>
      </c>
    </row>
    <row r="1685" spans="1:20" x14ac:dyDescent="0.2">
      <c r="A1685">
        <v>474337574</v>
      </c>
      <c r="B1685">
        <v>10</v>
      </c>
      <c r="D1685">
        <v>474337535</v>
      </c>
      <c r="E1685" t="s">
        <v>253</v>
      </c>
      <c r="F1685" t="s">
        <v>157</v>
      </c>
      <c r="G1685" t="s">
        <v>227</v>
      </c>
      <c r="H1685">
        <v>23012218061</v>
      </c>
      <c r="I1685" t="s">
        <v>137</v>
      </c>
      <c r="J1685">
        <v>0.5</v>
      </c>
      <c r="K1685" t="s">
        <v>123</v>
      </c>
      <c r="L1685" t="s">
        <v>359</v>
      </c>
      <c r="N1685">
        <v>5</v>
      </c>
      <c r="O1685">
        <v>1</v>
      </c>
      <c r="P1685">
        <v>1</v>
      </c>
      <c r="Q1685">
        <v>125131095</v>
      </c>
      <c r="R1685">
        <v>2098</v>
      </c>
      <c r="T1685">
        <f>MATCH(D1685,Отчет!$D:$D,0)</f>
        <v>96</v>
      </c>
    </row>
    <row r="1686" spans="1:20" x14ac:dyDescent="0.2">
      <c r="A1686">
        <v>474337709</v>
      </c>
      <c r="B1686">
        <v>10</v>
      </c>
      <c r="C1686" t="s">
        <v>186</v>
      </c>
      <c r="D1686">
        <v>474337666</v>
      </c>
      <c r="E1686" t="s">
        <v>254</v>
      </c>
      <c r="F1686" t="s">
        <v>168</v>
      </c>
      <c r="G1686" t="s">
        <v>121</v>
      </c>
      <c r="H1686">
        <v>23012218069</v>
      </c>
      <c r="I1686" t="s">
        <v>137</v>
      </c>
      <c r="J1686">
        <v>0.5</v>
      </c>
      <c r="K1686" t="s">
        <v>123</v>
      </c>
      <c r="L1686" t="s">
        <v>359</v>
      </c>
      <c r="N1686">
        <v>5</v>
      </c>
      <c r="O1686">
        <v>1</v>
      </c>
      <c r="P1686">
        <v>1</v>
      </c>
      <c r="Q1686">
        <v>125131095</v>
      </c>
      <c r="R1686">
        <v>2098</v>
      </c>
      <c r="T1686">
        <f>MATCH(D1686,Отчет!$D:$D,0)</f>
        <v>75</v>
      </c>
    </row>
    <row r="1687" spans="1:20" x14ac:dyDescent="0.2">
      <c r="A1687">
        <v>474337838</v>
      </c>
      <c r="B1687">
        <v>10</v>
      </c>
      <c r="C1687" t="s">
        <v>186</v>
      </c>
      <c r="D1687">
        <v>474337793</v>
      </c>
      <c r="E1687" t="s">
        <v>255</v>
      </c>
      <c r="F1687" t="s">
        <v>256</v>
      </c>
      <c r="G1687" t="s">
        <v>217</v>
      </c>
      <c r="H1687">
        <v>23012218086</v>
      </c>
      <c r="I1687" t="s">
        <v>137</v>
      </c>
      <c r="J1687">
        <v>0.5</v>
      </c>
      <c r="K1687" t="s">
        <v>123</v>
      </c>
      <c r="L1687" t="s">
        <v>359</v>
      </c>
      <c r="N1687">
        <v>5</v>
      </c>
      <c r="O1687">
        <v>1</v>
      </c>
      <c r="P1687">
        <v>1</v>
      </c>
      <c r="Q1687">
        <v>125131095</v>
      </c>
      <c r="R1687">
        <v>2098</v>
      </c>
      <c r="T1687">
        <f>MATCH(D1687,Отчет!$D:$D,0)</f>
        <v>98</v>
      </c>
    </row>
    <row r="1688" spans="1:20" x14ac:dyDescent="0.2">
      <c r="A1688">
        <v>474338020</v>
      </c>
      <c r="B1688">
        <v>10</v>
      </c>
      <c r="C1688" t="s">
        <v>138</v>
      </c>
      <c r="D1688">
        <v>474337983</v>
      </c>
      <c r="E1688" t="s">
        <v>257</v>
      </c>
      <c r="F1688" t="s">
        <v>170</v>
      </c>
      <c r="G1688" t="s">
        <v>236</v>
      </c>
      <c r="H1688">
        <v>23012218026</v>
      </c>
      <c r="I1688" t="s">
        <v>137</v>
      </c>
      <c r="J1688">
        <v>0.5</v>
      </c>
      <c r="K1688" t="s">
        <v>123</v>
      </c>
      <c r="L1688" t="s">
        <v>359</v>
      </c>
      <c r="N1688">
        <v>5</v>
      </c>
      <c r="O1688">
        <v>1</v>
      </c>
      <c r="P1688">
        <v>1</v>
      </c>
      <c r="Q1688">
        <v>125131095</v>
      </c>
      <c r="R1688">
        <v>2098</v>
      </c>
      <c r="T1688">
        <f>MATCH(D1688,Отчет!$D:$D,0)</f>
        <v>61</v>
      </c>
    </row>
    <row r="1689" spans="1:20" x14ac:dyDescent="0.2">
      <c r="A1689">
        <v>474339013</v>
      </c>
      <c r="B1689">
        <v>10</v>
      </c>
      <c r="C1689" t="s">
        <v>186</v>
      </c>
      <c r="D1689">
        <v>474338922</v>
      </c>
      <c r="E1689" t="s">
        <v>258</v>
      </c>
      <c r="F1689" t="s">
        <v>221</v>
      </c>
      <c r="G1689" t="s">
        <v>242</v>
      </c>
      <c r="H1689">
        <v>23012218008</v>
      </c>
      <c r="I1689" t="s">
        <v>137</v>
      </c>
      <c r="J1689">
        <v>0.5</v>
      </c>
      <c r="K1689" t="s">
        <v>123</v>
      </c>
      <c r="L1689" t="s">
        <v>359</v>
      </c>
      <c r="N1689">
        <v>5</v>
      </c>
      <c r="O1689">
        <v>1</v>
      </c>
      <c r="P1689">
        <v>1</v>
      </c>
      <c r="Q1689">
        <v>125131095</v>
      </c>
      <c r="R1689">
        <v>2098</v>
      </c>
      <c r="T1689">
        <f>MATCH(D1689,Отчет!$D:$D,0)</f>
        <v>81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Пак Татьяна Альбертовна</dc:creator>
  <cp:lastModifiedBy>Пользователь Windows</cp:lastModifiedBy>
  <dcterms:created xsi:type="dcterms:W3CDTF">2006-05-18T19:55:00Z</dcterms:created>
  <dcterms:modified xsi:type="dcterms:W3CDTF">2014-10-22T12:30:48Z</dcterms:modified>
</cp:coreProperties>
</file>