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4388" windowHeight="12732" tabRatio="599"/>
  </bookViews>
  <sheets>
    <sheet name="ПИ" sheetId="1" r:id="rId1"/>
  </sheets>
  <calcPr calcId="145621"/>
</workbook>
</file>

<file path=xl/calcChain.xml><?xml version="1.0" encoding="utf-8"?>
<calcChain xmlns="http://schemas.openxmlformats.org/spreadsheetml/2006/main">
  <c r="B81" i="1" l="1"/>
  <c r="C41" i="1" l="1"/>
  <c r="B41" i="1"/>
  <c r="B105" i="1" l="1"/>
  <c r="B97" i="1"/>
  <c r="B89" i="1"/>
  <c r="B55" i="1"/>
  <c r="B47" i="1"/>
  <c r="C33" i="1"/>
  <c r="B14" i="1"/>
  <c r="B8" i="1"/>
</calcChain>
</file>

<file path=xl/sharedStrings.xml><?xml version="1.0" encoding="utf-8"?>
<sst xmlns="http://schemas.openxmlformats.org/spreadsheetml/2006/main" count="146" uniqueCount="98">
  <si>
    <t>Всего</t>
  </si>
  <si>
    <t>Кол-во</t>
  </si>
  <si>
    <t>Уровень</t>
  </si>
  <si>
    <t>Бакалавриат</t>
  </si>
  <si>
    <t>Магистратура</t>
  </si>
  <si>
    <r>
      <t xml:space="preserve">Под выпускниками в рамках данного исследования понимаются выпускники, окончившие в 2014 году бакалавриат, специалитет или магистратуру НИУ ВШЭ и на момент опроса </t>
    </r>
    <r>
      <rPr>
        <i/>
        <u/>
        <sz val="12"/>
        <color theme="1"/>
        <rFont val="Times New Roman"/>
        <family val="1"/>
        <charset val="204"/>
      </rPr>
      <t>не продолжающие</t>
    </r>
    <r>
      <rPr>
        <sz val="12"/>
        <color theme="1"/>
        <rFont val="Times New Roman"/>
        <family val="1"/>
        <charset val="204"/>
      </rPr>
      <t xml:space="preserve"> обучение по основным образовательным программам НИУ ВШЭ, за исключением аспирантуры.</t>
    </r>
  </si>
  <si>
    <t>Магистерская программа выпускников магистратуры, чел.</t>
  </si>
  <si>
    <t>Маг. программа</t>
  </si>
  <si>
    <t>Наличие работы</t>
  </si>
  <si>
    <t>Бакалавры</t>
  </si>
  <si>
    <t>Магистры</t>
  </si>
  <si>
    <t>Есть работа</t>
  </si>
  <si>
    <t xml:space="preserve">          Работа по найму</t>
  </si>
  <si>
    <t>Нет работы</t>
  </si>
  <si>
    <t xml:space="preserve">        магистратура</t>
  </si>
  <si>
    <t xml:space="preserve">        аспирантура</t>
  </si>
  <si>
    <t>Продолжили</t>
  </si>
  <si>
    <t>Не продолжили</t>
  </si>
  <si>
    <t xml:space="preserve">          Фриланс</t>
  </si>
  <si>
    <t>Москва</t>
  </si>
  <si>
    <t>Город</t>
  </si>
  <si>
    <t>Банки, инвестиции, финансы</t>
  </si>
  <si>
    <t>Сферы деятельности организаций, в которых работают по найму бакалавры, чел.</t>
  </si>
  <si>
    <t>Сфера</t>
  </si>
  <si>
    <t>Затрудняюсь ответить</t>
  </si>
  <si>
    <t>Названия организаций, в которых работают выпускники бакалавриата</t>
  </si>
  <si>
    <t>Названия организаций, в которых работают выпускники магистратуры</t>
  </si>
  <si>
    <t>Аналитик</t>
  </si>
  <si>
    <t>Степень соответствия</t>
  </si>
  <si>
    <t>Полностью соответствует</t>
  </si>
  <si>
    <t>Частично соответствует</t>
  </si>
  <si>
    <t>Вообще не соответствует</t>
  </si>
  <si>
    <t>Соответствие работы специальности, полученной в НИУ ВШЭ (выпускники бакалавриата), чел.</t>
  </si>
  <si>
    <t>Распределение респондентов по уровням образования, чел.</t>
  </si>
  <si>
    <t>Должность</t>
  </si>
  <si>
    <t xml:space="preserve">Кол-во </t>
  </si>
  <si>
    <t>Должности выпускников бакалавриата, работающих по найму, чел.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</si>
  <si>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Вообще не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</si>
  <si>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Практически не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</si>
  <si>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В умеренной степени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</si>
  <si>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В достаточной степени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</si>
  <si>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– В сильной степени способствовало,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</si>
  <si>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Затрудняюсь ответить.</t>
    </r>
  </si>
  <si>
    <t>Респондентам предлагался список из 18 компетенций для оценки того, насколько обучение в НИУ ВШЭ способствовало развитию каждой из представленных компетенций. Список компетенций создавался с опорой на Единый классификатор компетенций НИУ ВШЭ (http://www.hse.ru/studyspravka/ekk). Оценка происходила по 5-балльной шкале, выпускник мог выбрать один из 6 вариантов ответа:</t>
  </si>
  <si>
    <t>Компетенция</t>
  </si>
  <si>
    <t>Средняя оценка</t>
  </si>
  <si>
    <t>Коэффициент вариации</t>
  </si>
  <si>
    <t>Умение справляться с большим объемом работы</t>
  </si>
  <si>
    <t>Умение находить и использовать информацию из различных источников</t>
  </si>
  <si>
    <t>Способность к исследовательской и аналитической деятельности</t>
  </si>
  <si>
    <t>Гибкое мышление, умение адаптироваться</t>
  </si>
  <si>
    <t>Способность осваивать новые области знаний и умения</t>
  </si>
  <si>
    <t>Стрессоустойчивость</t>
  </si>
  <si>
    <t>Стремление к профессиональному и личностному развитию</t>
  </si>
  <si>
    <t>Свободное владение иностранным языком</t>
  </si>
  <si>
    <t>Способность грамотно излагать свои мысли в письменной форме</t>
  </si>
  <si>
    <t>Эрудиция и широкий кругозор</t>
  </si>
  <si>
    <t>Умение критически оценивать свою деятельность, делать выводы из ошибок</t>
  </si>
  <si>
    <t>Способность грамотно излагать свои мысли устно, выступать публично</t>
  </si>
  <si>
    <t>Коммуникативные навыки, умение находить общий язык с людьми</t>
  </si>
  <si>
    <t>Способность работать в команде</t>
  </si>
  <si>
    <t>Знание основ специальности,  теоретическая подготовка</t>
  </si>
  <si>
    <t>Умение проявлять инициативу и самостоятельно предлагать решения задач</t>
  </si>
  <si>
    <t>Лидерские качества, способность организовывать работу команды</t>
  </si>
  <si>
    <t>Способность применять приобретенные знания и умения на практике</t>
  </si>
  <si>
    <t>Телефонный опрос выпускников 2014 года (время проведения - ноябрь 2015 года)</t>
  </si>
  <si>
    <t>Город, в котором работает выпускник работает по найму, чел.</t>
  </si>
  <si>
    <t>Соответствие работы специальности, полученной в НИУ ВШЭ (выпускники магистратуры), чел.</t>
  </si>
  <si>
    <t>Информационные технологии, интернет</t>
  </si>
  <si>
    <t xml:space="preserve">Бакалавры </t>
  </si>
  <si>
    <t>Наличие оплачиваемой работы на момент опроса (ноябрь 2015 года), чел.</t>
  </si>
  <si>
    <t>Продолжение образования после выпуска из НИУ ВШЭ, чел.</t>
  </si>
  <si>
    <t>Сферы деятельности организаций, в которых работают по найму магистры, чел.</t>
  </si>
  <si>
    <t>СМИ, медиа</t>
  </si>
  <si>
    <t xml:space="preserve">Должности выпускников магистратуры, работающих по найму, чел. </t>
  </si>
  <si>
    <t>-</t>
  </si>
  <si>
    <t>Управление разработкой программного обеспечения</t>
  </si>
  <si>
    <t>Отказ от ответа</t>
  </si>
  <si>
    <t>Подольск</t>
  </si>
  <si>
    <t>Аахен (Германия)</t>
  </si>
  <si>
    <t>Моринформ система АГАТ</t>
  </si>
  <si>
    <t>ООО Платформа</t>
  </si>
  <si>
    <t>Хейс</t>
  </si>
  <si>
    <t>Яндекс</t>
  </si>
  <si>
    <t>Abbyy Language Services</t>
  </si>
  <si>
    <t>Performance Lab</t>
  </si>
  <si>
    <t>Институт системного программирования Роcсийской академии наук</t>
  </si>
  <si>
    <t>Кварц</t>
  </si>
  <si>
    <t>Эмпатика</t>
  </si>
  <si>
    <t>Ассистент в IT-департаменте</t>
  </si>
  <si>
    <t>Главный инженер</t>
  </si>
  <si>
    <t>Инженер-программист</t>
  </si>
  <si>
    <t>Разработчик программного обеспечения</t>
  </si>
  <si>
    <t>Консультант по внедрению</t>
  </si>
  <si>
    <t>Руководитель отдела тестирования</t>
  </si>
  <si>
    <t>Руководитель отдела разработки програмного обеспечения</t>
  </si>
  <si>
    <t>Средние оценки влияния НИУ ВШЭ на формирование компетенций (бакалавры), N = 11</t>
  </si>
  <si>
    <t>Средние оценки влияния НИУ ВШЭ на формирование компетенций (магистры), N =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</si>
</sst>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9" fontId="1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9" fontId="15" fillId="0" borderId="1" xfId="2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164" fontId="9" fillId="0" borderId="0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9" fillId="0" borderId="1" xfId="4" applyFont="1" applyBorder="1" applyAlignment="1">
      <alignment horizontal="left" vertical="top" wrapText="1"/>
    </xf>
    <xf numFmtId="164" fontId="9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top" wrapText="1"/>
    </xf>
    <xf numFmtId="0" fontId="8" fillId="0" borderId="0" xfId="4" applyFont="1" applyBorder="1" applyAlignment="1">
      <alignment horizontal="left" vertical="top" wrapText="1"/>
    </xf>
    <xf numFmtId="164" fontId="9" fillId="0" borderId="1" xfId="4" applyNumberFormat="1" applyFont="1" applyBorder="1" applyAlignment="1">
      <alignment horizontal="center"/>
    </xf>
    <xf numFmtId="0" fontId="11" fillId="0" borderId="0" xfId="5" applyFont="1" applyBorder="1" applyAlignment="1">
      <alignment horizontal="left" vertical="top"/>
    </xf>
    <xf numFmtId="0" fontId="11" fillId="0" borderId="0" xfId="6" applyFont="1" applyBorder="1" applyAlignment="1">
      <alignment horizontal="left" vertical="top"/>
    </xf>
    <xf numFmtId="0" fontId="9" fillId="0" borderId="1" xfId="7" applyFont="1" applyBorder="1" applyAlignment="1">
      <alignment horizontal="left" vertical="top" wrapText="1"/>
    </xf>
    <xf numFmtId="164" fontId="9" fillId="0" borderId="1" xfId="7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 wrapText="1"/>
    </xf>
    <xf numFmtId="164" fontId="11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0" fillId="0" borderId="0" xfId="0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164" fontId="9" fillId="0" borderId="0" xfId="4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 wrapText="1"/>
    </xf>
    <xf numFmtId="0" fontId="11" fillId="0" borderId="0" xfId="8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9" fillId="0" borderId="0" xfId="7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23" fillId="0" borderId="1" xfId="7" applyFont="1" applyBorder="1" applyAlignment="1">
      <alignment horizontal="center" vertical="center" wrapText="1"/>
    </xf>
    <xf numFmtId="0" fontId="9" fillId="0" borderId="0" xfId="9" applyFont="1" applyBorder="1" applyAlignment="1">
      <alignment horizontal="left" vertical="top" wrapText="1"/>
    </xf>
    <xf numFmtId="0" fontId="9" fillId="0" borderId="1" xfId="9" applyFont="1" applyBorder="1" applyAlignment="1">
      <alignment horizontal="left" vertical="top" wrapText="1"/>
    </xf>
    <xf numFmtId="165" fontId="9" fillId="0" borderId="1" xfId="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0">
    <cellStyle name="Обычный" xfId="0" builtinId="0"/>
    <cellStyle name="Обычный_Лист1" xfId="3"/>
    <cellStyle name="Обычный_Лист1_1" xfId="4"/>
    <cellStyle name="Обычный_Лист1_2" xfId="7"/>
    <cellStyle name="Обычный_Лист10" xfId="6"/>
    <cellStyle name="Обычный_Лист3" xfId="9"/>
    <cellStyle name="Обычный_Лист5_1" xfId="1"/>
    <cellStyle name="Обычный_Лист8" xfId="8"/>
    <cellStyle name="Обычный_Лист9" xfId="5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/>
  </sheetViews>
  <sheetFormatPr defaultRowHeight="14.4" x14ac:dyDescent="0.3"/>
  <cols>
    <col min="1" max="1" width="34.33203125" customWidth="1"/>
    <col min="2" max="2" width="29.109375" customWidth="1"/>
    <col min="3" max="3" width="30" customWidth="1"/>
    <col min="4" max="4" width="16.44140625" customWidth="1"/>
    <col min="5" max="5" width="18" customWidth="1"/>
    <col min="6" max="6" width="19.33203125" customWidth="1"/>
    <col min="7" max="7" width="11.88671875" customWidth="1"/>
    <col min="8" max="8" width="20.6640625" customWidth="1"/>
  </cols>
  <sheetData>
    <row r="1" spans="1:3" s="3" customFormat="1" ht="15.6" x14ac:dyDescent="0.3">
      <c r="A1" s="2" t="s">
        <v>65</v>
      </c>
      <c r="B1" s="2"/>
      <c r="C1" s="2"/>
    </row>
    <row r="2" spans="1:3" s="3" customFormat="1" ht="15.6" x14ac:dyDescent="0.3">
      <c r="A2" s="1" t="s">
        <v>5</v>
      </c>
      <c r="B2" s="2"/>
      <c r="C2" s="2"/>
    </row>
    <row r="3" spans="1:3" ht="15.6" x14ac:dyDescent="0.3">
      <c r="A3" s="1"/>
      <c r="B3" s="1"/>
      <c r="C3" s="1"/>
    </row>
    <row r="4" spans="1:3" ht="17.25" customHeight="1" x14ac:dyDescent="0.3">
      <c r="A4" s="67" t="s">
        <v>33</v>
      </c>
      <c r="B4" s="67"/>
      <c r="C4" s="1"/>
    </row>
    <row r="5" spans="1:3" ht="15.6" x14ac:dyDescent="0.3">
      <c r="A5" s="4" t="s">
        <v>2</v>
      </c>
      <c r="B5" s="4" t="s">
        <v>1</v>
      </c>
      <c r="C5" s="1"/>
    </row>
    <row r="6" spans="1:3" ht="16.2" customHeight="1" x14ac:dyDescent="0.3">
      <c r="A6" s="9" t="s">
        <v>3</v>
      </c>
      <c r="B6" s="10">
        <v>12</v>
      </c>
      <c r="C6" s="1"/>
    </row>
    <row r="7" spans="1:3" ht="16.95" customHeight="1" x14ac:dyDescent="0.3">
      <c r="A7" s="9" t="s">
        <v>4</v>
      </c>
      <c r="B7" s="10">
        <v>6</v>
      </c>
      <c r="C7" s="1"/>
    </row>
    <row r="8" spans="1:3" ht="15.6" x14ac:dyDescent="0.3">
      <c r="A8" s="7" t="s">
        <v>0</v>
      </c>
      <c r="B8" s="8">
        <f>SUM(B6:B7)</f>
        <v>18</v>
      </c>
      <c r="C8" s="1"/>
    </row>
    <row r="9" spans="1:3" ht="15.6" x14ac:dyDescent="0.3">
      <c r="A9" s="1"/>
      <c r="B9" s="1"/>
      <c r="C9" s="1"/>
    </row>
    <row r="10" spans="1:3" ht="15.6" x14ac:dyDescent="0.3">
      <c r="A10" s="1"/>
      <c r="B10" s="1"/>
      <c r="C10" s="1"/>
    </row>
    <row r="11" spans="1:3" ht="18.600000000000001" customHeight="1" x14ac:dyDescent="0.3">
      <c r="A11" s="67" t="s">
        <v>6</v>
      </c>
      <c r="B11" s="67"/>
      <c r="C11" s="1"/>
    </row>
    <row r="12" spans="1:3" ht="15.6" x14ac:dyDescent="0.3">
      <c r="A12" s="4" t="s">
        <v>7</v>
      </c>
      <c r="B12" s="4" t="s">
        <v>1</v>
      </c>
      <c r="C12" s="1"/>
    </row>
    <row r="13" spans="1:3" ht="33.75" customHeight="1" x14ac:dyDescent="0.3">
      <c r="A13" s="44" t="s">
        <v>76</v>
      </c>
      <c r="B13" s="45">
        <v>6</v>
      </c>
      <c r="C13" s="1"/>
    </row>
    <row r="14" spans="1:3" ht="15.6" x14ac:dyDescent="0.3">
      <c r="A14" s="38" t="s">
        <v>0</v>
      </c>
      <c r="B14" s="33">
        <f>SUM(B13:B13)</f>
        <v>6</v>
      </c>
    </row>
    <row r="17" spans="1:3" ht="15.6" customHeight="1" x14ac:dyDescent="0.3">
      <c r="A17" s="67" t="s">
        <v>71</v>
      </c>
      <c r="B17" s="67"/>
      <c r="C17" s="67"/>
    </row>
    <row r="18" spans="1:3" ht="15.6" x14ac:dyDescent="0.3">
      <c r="A18" s="4"/>
      <c r="B18" s="4" t="s">
        <v>69</v>
      </c>
      <c r="C18" s="4" t="s">
        <v>10</v>
      </c>
    </row>
    <row r="19" spans="1:3" ht="15.6" x14ac:dyDescent="0.3">
      <c r="A19" s="5" t="s">
        <v>16</v>
      </c>
      <c r="B19" s="6">
        <v>2</v>
      </c>
      <c r="C19" s="13">
        <v>2</v>
      </c>
    </row>
    <row r="20" spans="1:3" ht="15.6" x14ac:dyDescent="0.3">
      <c r="A20" s="12" t="s">
        <v>14</v>
      </c>
      <c r="B20" s="14">
        <v>2</v>
      </c>
      <c r="C20" s="15">
        <v>1</v>
      </c>
    </row>
    <row r="21" spans="1:3" ht="15.6" x14ac:dyDescent="0.3">
      <c r="A21" s="12" t="s">
        <v>15</v>
      </c>
      <c r="B21" s="14"/>
      <c r="C21" s="15">
        <v>1</v>
      </c>
    </row>
    <row r="22" spans="1:3" ht="15.6" x14ac:dyDescent="0.3">
      <c r="A22" s="5" t="s">
        <v>17</v>
      </c>
      <c r="B22" s="6">
        <v>9</v>
      </c>
      <c r="C22" s="13">
        <v>4</v>
      </c>
    </row>
    <row r="23" spans="1:3" ht="15.6" x14ac:dyDescent="0.3">
      <c r="A23" s="5" t="s">
        <v>77</v>
      </c>
      <c r="B23" s="6">
        <v>1</v>
      </c>
      <c r="C23" s="13"/>
    </row>
    <row r="24" spans="1:3" ht="15.6" x14ac:dyDescent="0.3">
      <c r="A24" s="12" t="s">
        <v>0</v>
      </c>
      <c r="B24" s="46">
        <v>12</v>
      </c>
      <c r="C24" s="23">
        <v>6</v>
      </c>
    </row>
    <row r="27" spans="1:3" ht="15.6" x14ac:dyDescent="0.3">
      <c r="A27" s="68" t="s">
        <v>70</v>
      </c>
      <c r="B27" s="68"/>
      <c r="C27" s="68"/>
    </row>
    <row r="28" spans="1:3" ht="16.2" customHeight="1" x14ac:dyDescent="0.3">
      <c r="A28" s="4" t="s">
        <v>8</v>
      </c>
      <c r="B28" s="4" t="s">
        <v>69</v>
      </c>
      <c r="C28" s="4" t="s">
        <v>10</v>
      </c>
    </row>
    <row r="29" spans="1:3" ht="15.6" x14ac:dyDescent="0.3">
      <c r="A29" s="9" t="s">
        <v>11</v>
      </c>
      <c r="B29" s="10">
        <v>6</v>
      </c>
      <c r="C29" s="10">
        <v>5</v>
      </c>
    </row>
    <row r="30" spans="1:3" x14ac:dyDescent="0.3">
      <c r="A30" s="11" t="s">
        <v>12</v>
      </c>
      <c r="B30" s="29">
        <v>6</v>
      </c>
      <c r="C30" s="29">
        <v>5</v>
      </c>
    </row>
    <row r="31" spans="1:3" x14ac:dyDescent="0.3">
      <c r="A31" s="11" t="s">
        <v>18</v>
      </c>
      <c r="B31" s="29"/>
      <c r="C31" s="32"/>
    </row>
    <row r="32" spans="1:3" ht="15.6" x14ac:dyDescent="0.3">
      <c r="A32" s="9" t="s">
        <v>13</v>
      </c>
      <c r="B32" s="10">
        <v>6</v>
      </c>
      <c r="C32" s="10">
        <v>1</v>
      </c>
    </row>
    <row r="33" spans="1:3" ht="15.6" x14ac:dyDescent="0.3">
      <c r="A33" s="12" t="s">
        <v>0</v>
      </c>
      <c r="B33" s="46">
        <v>12</v>
      </c>
      <c r="C33" s="23">
        <f>SUM(C30:C32)</f>
        <v>6</v>
      </c>
    </row>
    <row r="34" spans="1:3" ht="15.6" x14ac:dyDescent="0.3">
      <c r="A34" s="47"/>
      <c r="B34" s="48"/>
      <c r="C34" s="49"/>
    </row>
    <row r="36" spans="1:3" ht="15.6" x14ac:dyDescent="0.3">
      <c r="A36" s="68" t="s">
        <v>66</v>
      </c>
      <c r="B36" s="68"/>
      <c r="C36" s="68"/>
    </row>
    <row r="37" spans="1:3" ht="15.6" x14ac:dyDescent="0.3">
      <c r="A37" s="4" t="s">
        <v>20</v>
      </c>
      <c r="B37" s="4" t="s">
        <v>9</v>
      </c>
      <c r="C37" s="4" t="s">
        <v>10</v>
      </c>
    </row>
    <row r="38" spans="1:3" ht="15.6" x14ac:dyDescent="0.3">
      <c r="A38" s="9" t="s">
        <v>19</v>
      </c>
      <c r="B38" s="10">
        <v>5</v>
      </c>
      <c r="C38" s="10">
        <v>4</v>
      </c>
    </row>
    <row r="39" spans="1:3" ht="15.6" x14ac:dyDescent="0.3">
      <c r="A39" s="9" t="s">
        <v>79</v>
      </c>
      <c r="B39" s="10">
        <v>1</v>
      </c>
      <c r="C39" s="10"/>
    </row>
    <row r="40" spans="1:3" ht="15.6" x14ac:dyDescent="0.3">
      <c r="A40" s="9" t="s">
        <v>78</v>
      </c>
      <c r="B40" s="10"/>
      <c r="C40" s="10">
        <v>1</v>
      </c>
    </row>
    <row r="41" spans="1:3" ht="15.6" x14ac:dyDescent="0.3">
      <c r="A41" s="7" t="s">
        <v>0</v>
      </c>
      <c r="B41" s="8">
        <f>SUM(B38:B39)</f>
        <v>6</v>
      </c>
      <c r="C41" s="8">
        <f>SUM(C38:C40)</f>
        <v>5</v>
      </c>
    </row>
    <row r="44" spans="1:3" ht="34.950000000000003" customHeight="1" x14ac:dyDescent="0.3">
      <c r="A44" s="67" t="s">
        <v>22</v>
      </c>
      <c r="B44" s="67"/>
    </row>
    <row r="45" spans="1:3" ht="15.6" x14ac:dyDescent="0.3">
      <c r="A45" s="18" t="s">
        <v>23</v>
      </c>
      <c r="B45" s="18" t="s">
        <v>1</v>
      </c>
    </row>
    <row r="46" spans="1:3" ht="31.2" x14ac:dyDescent="0.3">
      <c r="A46" s="36" t="s">
        <v>68</v>
      </c>
      <c r="B46" s="37">
        <v>6</v>
      </c>
    </row>
    <row r="47" spans="1:3" ht="15.6" x14ac:dyDescent="0.3">
      <c r="A47" s="19" t="s">
        <v>0</v>
      </c>
      <c r="B47" s="20">
        <f>SUM(B46:B46)</f>
        <v>6</v>
      </c>
    </row>
    <row r="50" spans="1:3" ht="31.95" customHeight="1" x14ac:dyDescent="0.3">
      <c r="A50" s="67" t="s">
        <v>72</v>
      </c>
      <c r="B50" s="67"/>
    </row>
    <row r="51" spans="1:3" ht="15.6" x14ac:dyDescent="0.3">
      <c r="A51" s="18" t="s">
        <v>23</v>
      </c>
      <c r="B51" s="18" t="s">
        <v>1</v>
      </c>
    </row>
    <row r="52" spans="1:3" ht="31.2" x14ac:dyDescent="0.3">
      <c r="A52" s="36" t="s">
        <v>68</v>
      </c>
      <c r="B52" s="37">
        <v>3</v>
      </c>
    </row>
    <row r="53" spans="1:3" ht="15.6" x14ac:dyDescent="0.3">
      <c r="A53" s="36" t="s">
        <v>21</v>
      </c>
      <c r="B53" s="37">
        <v>1</v>
      </c>
    </row>
    <row r="54" spans="1:3" ht="15.6" x14ac:dyDescent="0.3">
      <c r="A54" s="36" t="s">
        <v>73</v>
      </c>
      <c r="B54" s="37">
        <v>1</v>
      </c>
    </row>
    <row r="55" spans="1:3" ht="15.6" x14ac:dyDescent="0.3">
      <c r="A55" s="19" t="s">
        <v>0</v>
      </c>
      <c r="B55" s="50">
        <f>SUM(B52:B54)</f>
        <v>5</v>
      </c>
    </row>
    <row r="58" spans="1:3" ht="15.6" x14ac:dyDescent="0.3">
      <c r="A58" s="2" t="s">
        <v>25</v>
      </c>
    </row>
    <row r="59" spans="1:3" ht="15.6" x14ac:dyDescent="0.3">
      <c r="A59" s="64" t="s">
        <v>80</v>
      </c>
      <c r="B59" s="31"/>
      <c r="C59" s="28"/>
    </row>
    <row r="60" spans="1:3" ht="15.6" x14ac:dyDescent="0.3">
      <c r="A60" s="64" t="s">
        <v>81</v>
      </c>
      <c r="B60" s="31"/>
      <c r="C60" s="28"/>
    </row>
    <row r="61" spans="1:3" ht="15.6" x14ac:dyDescent="0.3">
      <c r="A61" s="64" t="s">
        <v>82</v>
      </c>
      <c r="B61" s="31"/>
      <c r="C61" s="28"/>
    </row>
    <row r="62" spans="1:3" ht="16.5" customHeight="1" x14ac:dyDescent="0.3">
      <c r="A62" s="64" t="s">
        <v>83</v>
      </c>
      <c r="B62" s="31"/>
      <c r="C62" s="28"/>
    </row>
    <row r="63" spans="1:3" ht="15.6" x14ac:dyDescent="0.3">
      <c r="A63" s="39"/>
      <c r="B63" s="31"/>
      <c r="C63" s="28"/>
    </row>
    <row r="64" spans="1:3" ht="15.6" x14ac:dyDescent="0.3">
      <c r="A64" s="39"/>
      <c r="B64" s="31"/>
      <c r="C64" s="28"/>
    </row>
    <row r="65" spans="1:3" ht="15.6" x14ac:dyDescent="0.3">
      <c r="A65" s="30" t="s">
        <v>26</v>
      </c>
      <c r="B65" s="28"/>
      <c r="C65" s="28"/>
    </row>
    <row r="66" spans="1:3" ht="15.6" x14ac:dyDescent="0.3">
      <c r="A66" s="64" t="s">
        <v>84</v>
      </c>
      <c r="B66" s="28"/>
      <c r="C66" s="28"/>
    </row>
    <row r="67" spans="1:3" ht="15.6" x14ac:dyDescent="0.3">
      <c r="A67" s="64" t="s">
        <v>85</v>
      </c>
      <c r="B67" s="28"/>
      <c r="C67" s="28"/>
    </row>
    <row r="68" spans="1:3" ht="46.8" x14ac:dyDescent="0.3">
      <c r="A68" s="64" t="s">
        <v>86</v>
      </c>
      <c r="B68" s="28"/>
      <c r="C68" s="28"/>
    </row>
    <row r="69" spans="1:3" ht="15.6" x14ac:dyDescent="0.3">
      <c r="A69" s="64" t="s">
        <v>87</v>
      </c>
      <c r="B69" s="28"/>
      <c r="C69" s="28"/>
    </row>
    <row r="70" spans="1:3" ht="15.6" x14ac:dyDescent="0.3">
      <c r="A70" s="64" t="s">
        <v>88</v>
      </c>
      <c r="B70" s="28"/>
      <c r="C70" s="28"/>
    </row>
    <row r="71" spans="1:3" ht="15.6" x14ac:dyDescent="0.3">
      <c r="A71" s="39"/>
      <c r="B71" s="28"/>
    </row>
    <row r="72" spans="1:3" x14ac:dyDescent="0.3">
      <c r="A72" s="40"/>
    </row>
    <row r="73" spans="1:3" ht="32.25" customHeight="1" x14ac:dyDescent="0.3">
      <c r="A73" s="67" t="s">
        <v>36</v>
      </c>
      <c r="B73" s="67"/>
    </row>
    <row r="74" spans="1:3" ht="15.6" x14ac:dyDescent="0.3">
      <c r="A74" s="4" t="s">
        <v>34</v>
      </c>
      <c r="B74" s="4" t="s">
        <v>35</v>
      </c>
    </row>
    <row r="75" spans="1:3" ht="15.6" x14ac:dyDescent="0.3">
      <c r="A75" s="22" t="s">
        <v>89</v>
      </c>
      <c r="B75" s="13">
        <v>1</v>
      </c>
    </row>
    <row r="76" spans="1:3" ht="15.6" x14ac:dyDescent="0.3">
      <c r="A76" s="22" t="s">
        <v>27</v>
      </c>
      <c r="B76" s="13">
        <v>1</v>
      </c>
    </row>
    <row r="77" spans="1:3" ht="15.6" x14ac:dyDescent="0.3">
      <c r="A77" s="22" t="s">
        <v>90</v>
      </c>
      <c r="B77" s="13">
        <v>1</v>
      </c>
    </row>
    <row r="78" spans="1:3" ht="15.6" x14ac:dyDescent="0.3">
      <c r="A78" s="22" t="s">
        <v>91</v>
      </c>
      <c r="B78" s="13">
        <v>1</v>
      </c>
    </row>
    <row r="79" spans="1:3" ht="15.6" x14ac:dyDescent="0.3">
      <c r="A79" s="22" t="s">
        <v>93</v>
      </c>
      <c r="B79" s="13">
        <v>1</v>
      </c>
    </row>
    <row r="80" spans="1:3" ht="15.6" x14ac:dyDescent="0.3">
      <c r="A80" s="22" t="s">
        <v>92</v>
      </c>
      <c r="B80" s="13">
        <v>1</v>
      </c>
    </row>
    <row r="81" spans="1:2" ht="15.6" x14ac:dyDescent="0.3">
      <c r="A81" s="60" t="s">
        <v>0</v>
      </c>
      <c r="B81" s="23">
        <f>SUM(B75:B80)</f>
        <v>6</v>
      </c>
    </row>
    <row r="84" spans="1:2" ht="31.5" customHeight="1" x14ac:dyDescent="0.3">
      <c r="A84" s="70" t="s">
        <v>74</v>
      </c>
      <c r="B84" s="70"/>
    </row>
    <row r="85" spans="1:2" ht="15.75" customHeight="1" x14ac:dyDescent="0.3">
      <c r="A85" s="4" t="s">
        <v>34</v>
      </c>
      <c r="B85" s="4" t="s">
        <v>35</v>
      </c>
    </row>
    <row r="86" spans="1:2" ht="15.75" customHeight="1" x14ac:dyDescent="0.3">
      <c r="A86" s="22" t="s">
        <v>94</v>
      </c>
      <c r="B86" s="13">
        <v>1</v>
      </c>
    </row>
    <row r="87" spans="1:2" ht="15.75" customHeight="1" x14ac:dyDescent="0.3">
      <c r="A87" s="22" t="s">
        <v>95</v>
      </c>
      <c r="B87" s="13">
        <v>1</v>
      </c>
    </row>
    <row r="88" spans="1:2" ht="15.6" x14ac:dyDescent="0.3">
      <c r="A88" s="22" t="s">
        <v>24</v>
      </c>
      <c r="B88" s="53">
        <v>3</v>
      </c>
    </row>
    <row r="89" spans="1:2" ht="15.6" x14ac:dyDescent="0.3">
      <c r="A89" s="52" t="s">
        <v>0</v>
      </c>
      <c r="B89" s="54">
        <f>SUM(B86:B88)</f>
        <v>5</v>
      </c>
    </row>
    <row r="92" spans="1:2" ht="41.4" customHeight="1" x14ac:dyDescent="0.3">
      <c r="A92" s="67" t="s">
        <v>32</v>
      </c>
      <c r="B92" s="69"/>
    </row>
    <row r="93" spans="1:2" ht="15.6" x14ac:dyDescent="0.3">
      <c r="A93" s="4" t="s">
        <v>28</v>
      </c>
      <c r="B93" s="4" t="s">
        <v>1</v>
      </c>
    </row>
    <row r="94" spans="1:2" ht="15.6" x14ac:dyDescent="0.3">
      <c r="A94" s="16" t="s">
        <v>29</v>
      </c>
      <c r="B94" s="17">
        <v>3</v>
      </c>
    </row>
    <row r="95" spans="1:2" ht="15.6" x14ac:dyDescent="0.3">
      <c r="A95" s="16" t="s">
        <v>30</v>
      </c>
      <c r="B95" s="17">
        <v>3</v>
      </c>
    </row>
    <row r="96" spans="1:2" ht="15.6" x14ac:dyDescent="0.3">
      <c r="A96" s="16" t="s">
        <v>31</v>
      </c>
      <c r="B96" s="17" t="s">
        <v>75</v>
      </c>
    </row>
    <row r="97" spans="1:8" ht="15.6" x14ac:dyDescent="0.3">
      <c r="A97" s="19" t="s">
        <v>0</v>
      </c>
      <c r="B97" s="21">
        <f>SUM(B94:B96)</f>
        <v>6</v>
      </c>
    </row>
    <row r="100" spans="1:8" ht="29.4" customHeight="1" x14ac:dyDescent="0.3">
      <c r="A100" s="67" t="s">
        <v>67</v>
      </c>
      <c r="B100" s="69"/>
    </row>
    <row r="101" spans="1:8" ht="18" customHeight="1" x14ac:dyDescent="0.3">
      <c r="A101" s="4" t="s">
        <v>28</v>
      </c>
      <c r="B101" s="63" t="s">
        <v>1</v>
      </c>
      <c r="C101" s="61"/>
      <c r="D101" s="55"/>
      <c r="E101" s="55"/>
      <c r="F101" s="55"/>
      <c r="G101" s="55"/>
      <c r="H101" s="55"/>
    </row>
    <row r="102" spans="1:8" ht="15.6" x14ac:dyDescent="0.3">
      <c r="A102" s="16" t="s">
        <v>29</v>
      </c>
      <c r="B102" s="41">
        <v>4</v>
      </c>
      <c r="C102" s="56"/>
      <c r="D102" s="56"/>
      <c r="E102" s="56"/>
      <c r="F102" s="56"/>
      <c r="G102" s="56"/>
      <c r="H102" s="56"/>
    </row>
    <row r="103" spans="1:8" ht="15.6" x14ac:dyDescent="0.3">
      <c r="A103" s="16" t="s">
        <v>30</v>
      </c>
      <c r="B103" s="41">
        <v>1</v>
      </c>
      <c r="C103" s="56"/>
      <c r="D103" s="56"/>
      <c r="E103" s="56"/>
      <c r="F103" s="56"/>
      <c r="G103" s="56"/>
      <c r="H103" s="56"/>
    </row>
    <row r="104" spans="1:8" ht="15.6" x14ac:dyDescent="0.3">
      <c r="A104" s="16" t="s">
        <v>31</v>
      </c>
      <c r="B104" s="41" t="s">
        <v>75</v>
      </c>
      <c r="C104" s="56"/>
      <c r="D104" s="56"/>
      <c r="E104" s="56"/>
      <c r="F104" s="56"/>
      <c r="G104" s="56"/>
      <c r="H104" s="56"/>
    </row>
    <row r="105" spans="1:8" ht="15.6" x14ac:dyDescent="0.3">
      <c r="A105" s="19" t="s">
        <v>0</v>
      </c>
      <c r="B105" s="57">
        <f>SUM(B102:B104)</f>
        <v>5</v>
      </c>
      <c r="C105" s="62"/>
      <c r="D105" s="49"/>
      <c r="E105" s="49"/>
      <c r="F105" s="49"/>
      <c r="G105" s="49"/>
      <c r="H105" s="49"/>
    </row>
    <row r="106" spans="1:8" x14ac:dyDescent="0.3">
      <c r="D106" s="51"/>
      <c r="E106" s="51"/>
      <c r="F106" s="51"/>
      <c r="G106" s="51"/>
      <c r="H106" s="51"/>
    </row>
    <row r="108" spans="1:8" ht="114" customHeight="1" x14ac:dyDescent="0.3">
      <c r="A108" s="71" t="s">
        <v>43</v>
      </c>
      <c r="B108" s="71"/>
    </row>
    <row r="109" spans="1:8" ht="15.6" x14ac:dyDescent="0.3">
      <c r="A109" s="24" t="s">
        <v>37</v>
      </c>
    </row>
    <row r="110" spans="1:8" ht="15.6" x14ac:dyDescent="0.3">
      <c r="A110" s="24" t="s">
        <v>38</v>
      </c>
    </row>
    <row r="111" spans="1:8" ht="15.6" x14ac:dyDescent="0.3">
      <c r="A111" s="24" t="s">
        <v>39</v>
      </c>
    </row>
    <row r="112" spans="1:8" ht="15.6" x14ac:dyDescent="0.3">
      <c r="A112" s="24" t="s">
        <v>40</v>
      </c>
    </row>
    <row r="113" spans="1:3" ht="15.6" x14ac:dyDescent="0.3">
      <c r="A113" s="24" t="s">
        <v>41</v>
      </c>
    </row>
    <row r="114" spans="1:3" ht="15.6" x14ac:dyDescent="0.3">
      <c r="A114" s="24" t="s">
        <v>42</v>
      </c>
    </row>
    <row r="116" spans="1:3" ht="27" customHeight="1" x14ac:dyDescent="0.3">
      <c r="A116" s="67" t="s">
        <v>96</v>
      </c>
      <c r="B116" s="67"/>
      <c r="C116" s="67"/>
    </row>
    <row r="117" spans="1:3" ht="15.6" x14ac:dyDescent="0.3">
      <c r="A117" s="4" t="s">
        <v>44</v>
      </c>
      <c r="B117" s="4" t="s">
        <v>45</v>
      </c>
      <c r="C117" s="4" t="s">
        <v>46</v>
      </c>
    </row>
    <row r="118" spans="1:3" ht="46.8" x14ac:dyDescent="0.3">
      <c r="A118" s="65" t="s">
        <v>48</v>
      </c>
      <c r="B118" s="66">
        <v>5</v>
      </c>
      <c r="C118" s="25">
        <v>0</v>
      </c>
    </row>
    <row r="119" spans="1:3" ht="46.8" x14ac:dyDescent="0.3">
      <c r="A119" s="65" t="s">
        <v>64</v>
      </c>
      <c r="B119" s="66">
        <v>4.7</v>
      </c>
      <c r="C119" s="25">
        <v>0.10277572160418041</v>
      </c>
    </row>
    <row r="120" spans="1:3" ht="31.2" x14ac:dyDescent="0.3">
      <c r="A120" s="65" t="s">
        <v>50</v>
      </c>
      <c r="B120" s="66">
        <v>4.7</v>
      </c>
      <c r="C120" s="25">
        <v>0.10277572160418041</v>
      </c>
    </row>
    <row r="121" spans="1:3" ht="16.8" customHeight="1" x14ac:dyDescent="0.3">
      <c r="A121" s="65" t="s">
        <v>60</v>
      </c>
      <c r="B121" s="66">
        <v>4.6363636363636367</v>
      </c>
      <c r="C121" s="25">
        <v>0.14541565660971889</v>
      </c>
    </row>
    <row r="122" spans="1:3" ht="15.6" customHeight="1" x14ac:dyDescent="0.3">
      <c r="A122" s="65" t="s">
        <v>47</v>
      </c>
      <c r="B122" s="66">
        <v>4.6363636363636367</v>
      </c>
      <c r="C122" s="25">
        <v>0.14541565660971889</v>
      </c>
    </row>
    <row r="123" spans="1:3" ht="46.8" x14ac:dyDescent="0.3">
      <c r="A123" s="65" t="s">
        <v>57</v>
      </c>
      <c r="B123" s="66">
        <v>4.6363636363636358</v>
      </c>
      <c r="C123" s="25">
        <v>0.14541565660971886</v>
      </c>
    </row>
    <row r="124" spans="1:3" ht="17.399999999999999" customHeight="1" x14ac:dyDescent="0.3">
      <c r="A124" s="65" t="s">
        <v>51</v>
      </c>
      <c r="B124" s="66">
        <v>4.5454545454545459</v>
      </c>
      <c r="C124" s="25">
        <v>0.11489125293076048</v>
      </c>
    </row>
    <row r="125" spans="1:3" ht="31.2" x14ac:dyDescent="0.3">
      <c r="A125" s="65" t="s">
        <v>54</v>
      </c>
      <c r="B125" s="66">
        <v>4.5</v>
      </c>
      <c r="C125" s="25">
        <v>0.15713484026367724</v>
      </c>
    </row>
    <row r="126" spans="1:3" ht="15.6" x14ac:dyDescent="0.3">
      <c r="A126" s="65" t="s">
        <v>52</v>
      </c>
      <c r="B126" s="66">
        <v>4.454545454545455</v>
      </c>
      <c r="C126" s="25">
        <v>0.1543483298056248</v>
      </c>
    </row>
    <row r="127" spans="1:3" ht="31.8" customHeight="1" x14ac:dyDescent="0.3">
      <c r="A127" s="65" t="s">
        <v>53</v>
      </c>
      <c r="B127" s="66">
        <v>4.4545454545454541</v>
      </c>
      <c r="C127" s="25">
        <v>0.15434832980562477</v>
      </c>
    </row>
    <row r="128" spans="1:3" ht="31.2" x14ac:dyDescent="0.3">
      <c r="A128" s="65" t="s">
        <v>55</v>
      </c>
      <c r="B128" s="66">
        <v>4.4545454545454541</v>
      </c>
      <c r="C128" s="25">
        <v>0.11723597237832713</v>
      </c>
    </row>
    <row r="129" spans="1:3" ht="46.8" x14ac:dyDescent="0.3">
      <c r="A129" s="65" t="s">
        <v>62</v>
      </c>
      <c r="B129" s="66">
        <v>4.3636363636363642</v>
      </c>
      <c r="C129" s="25">
        <v>0.15450413514782629</v>
      </c>
    </row>
    <row r="130" spans="1:3" ht="15.6" x14ac:dyDescent="0.3">
      <c r="A130" s="65" t="s">
        <v>56</v>
      </c>
      <c r="B130" s="66">
        <v>4.3636363636363633</v>
      </c>
      <c r="C130" s="25">
        <v>0.15450413514782632</v>
      </c>
    </row>
    <row r="131" spans="1:3" ht="31.8" customHeight="1" x14ac:dyDescent="0.3">
      <c r="A131" s="65" t="s">
        <v>59</v>
      </c>
      <c r="B131" s="66">
        <v>4.2727272727272725</v>
      </c>
      <c r="C131" s="25">
        <v>0.18401487923778428</v>
      </c>
    </row>
    <row r="132" spans="1:3" ht="31.5" customHeight="1" x14ac:dyDescent="0.3">
      <c r="A132" s="65" t="s">
        <v>63</v>
      </c>
      <c r="B132" s="66">
        <v>4.2727272727272725</v>
      </c>
      <c r="C132" s="25">
        <v>0.18401487923778431</v>
      </c>
    </row>
    <row r="133" spans="1:3" ht="31.2" x14ac:dyDescent="0.3">
      <c r="A133" s="65" t="s">
        <v>61</v>
      </c>
      <c r="B133" s="66">
        <v>4.1818181818181817</v>
      </c>
      <c r="C133" s="25">
        <v>0.17952889410489198</v>
      </c>
    </row>
    <row r="134" spans="1:3" ht="32.25" customHeight="1" x14ac:dyDescent="0.3">
      <c r="A134" s="65" t="s">
        <v>58</v>
      </c>
      <c r="B134" s="66">
        <v>4.1818181818181817</v>
      </c>
      <c r="C134" s="25">
        <v>0.14420107784153915</v>
      </c>
    </row>
    <row r="135" spans="1:3" ht="31.2" x14ac:dyDescent="0.3">
      <c r="A135" s="65" t="s">
        <v>49</v>
      </c>
      <c r="B135" s="66">
        <v>4</v>
      </c>
      <c r="C135" s="25">
        <v>0.15811388300841897</v>
      </c>
    </row>
    <row r="138" spans="1:3" ht="30.75" customHeight="1" x14ac:dyDescent="0.3">
      <c r="A138" s="67" t="s">
        <v>97</v>
      </c>
      <c r="B138" s="67"/>
      <c r="C138" s="67"/>
    </row>
    <row r="139" spans="1:3" ht="15.6" x14ac:dyDescent="0.3">
      <c r="A139" s="4" t="s">
        <v>44</v>
      </c>
      <c r="B139" s="4" t="s">
        <v>45</v>
      </c>
      <c r="C139" s="4" t="s">
        <v>46</v>
      </c>
    </row>
    <row r="140" spans="1:3" ht="31.5" customHeight="1" x14ac:dyDescent="0.3">
      <c r="A140" s="65" t="s">
        <v>48</v>
      </c>
      <c r="B140" s="66">
        <v>4.833333333333333</v>
      </c>
      <c r="C140" s="26">
        <v>8.4465163544247532E-2</v>
      </c>
    </row>
    <row r="141" spans="1:3" ht="15.6" x14ac:dyDescent="0.3">
      <c r="A141" s="65" t="s">
        <v>60</v>
      </c>
      <c r="B141" s="66">
        <v>4.833333333333333</v>
      </c>
      <c r="C141" s="26">
        <v>8.4465163544247532E-2</v>
      </c>
    </row>
    <row r="142" spans="1:3" ht="30" customHeight="1" x14ac:dyDescent="0.3">
      <c r="A142" s="65" t="s">
        <v>49</v>
      </c>
      <c r="B142" s="66">
        <v>4.6666666666666661</v>
      </c>
      <c r="C142" s="26">
        <v>0.11065666703449763</v>
      </c>
    </row>
    <row r="143" spans="1:3" ht="31.2" x14ac:dyDescent="0.3">
      <c r="A143" s="65" t="s">
        <v>47</v>
      </c>
      <c r="B143" s="66">
        <v>4.6666666666666661</v>
      </c>
      <c r="C143" s="26">
        <v>0.11065666703449763</v>
      </c>
    </row>
    <row r="144" spans="1:3" ht="31.2" x14ac:dyDescent="0.3">
      <c r="A144" s="65" t="s">
        <v>51</v>
      </c>
      <c r="B144" s="66">
        <v>4.5</v>
      </c>
      <c r="C144" s="26">
        <v>0.18592445034090568</v>
      </c>
    </row>
    <row r="145" spans="1:3" ht="15.6" x14ac:dyDescent="0.3">
      <c r="A145" s="65" t="s">
        <v>56</v>
      </c>
      <c r="B145" s="66">
        <v>4.5</v>
      </c>
      <c r="C145" s="26">
        <v>0.27216552697590868</v>
      </c>
    </row>
    <row r="146" spans="1:3" ht="31.2" customHeight="1" x14ac:dyDescent="0.3">
      <c r="A146" s="65" t="s">
        <v>50</v>
      </c>
      <c r="B146" s="66">
        <v>4.5</v>
      </c>
      <c r="C146" s="26">
        <v>0.18592445034090566</v>
      </c>
    </row>
    <row r="147" spans="1:3" ht="32.25" customHeight="1" x14ac:dyDescent="0.3">
      <c r="A147" s="65" t="s">
        <v>54</v>
      </c>
      <c r="B147" s="66">
        <v>4.4000000000000004</v>
      </c>
      <c r="C147" s="26">
        <v>0.12448239943299227</v>
      </c>
    </row>
    <row r="148" spans="1:3" ht="15.6" x14ac:dyDescent="0.3">
      <c r="A148" s="65" t="s">
        <v>52</v>
      </c>
      <c r="B148" s="66">
        <v>4.3333333333333339</v>
      </c>
      <c r="C148" s="26">
        <v>0.11916871834484356</v>
      </c>
    </row>
    <row r="149" spans="1:3" ht="31.2" x14ac:dyDescent="0.3">
      <c r="A149" s="65" t="s">
        <v>61</v>
      </c>
      <c r="B149" s="66">
        <v>4.166666666666667</v>
      </c>
      <c r="C149" s="26">
        <v>0.235966099260042</v>
      </c>
    </row>
    <row r="150" spans="1:3" ht="46.8" x14ac:dyDescent="0.3">
      <c r="A150" s="65" t="s">
        <v>64</v>
      </c>
      <c r="B150" s="66">
        <v>4.166666666666667</v>
      </c>
      <c r="C150" s="26">
        <v>0.28057084666800286</v>
      </c>
    </row>
    <row r="151" spans="1:3" ht="46.8" x14ac:dyDescent="0.3">
      <c r="A151" s="65" t="s">
        <v>62</v>
      </c>
      <c r="B151" s="66">
        <v>4.166666666666667</v>
      </c>
      <c r="C151" s="26">
        <v>0.28057084666800292</v>
      </c>
    </row>
    <row r="152" spans="1:3" ht="33" customHeight="1" x14ac:dyDescent="0.3">
      <c r="A152" s="65" t="s">
        <v>53</v>
      </c>
      <c r="B152" s="66">
        <v>4.166666666666667</v>
      </c>
      <c r="C152" s="26">
        <v>0.31899843259803012</v>
      </c>
    </row>
    <row r="153" spans="1:3" ht="46.8" x14ac:dyDescent="0.3">
      <c r="A153" s="65" t="s">
        <v>57</v>
      </c>
      <c r="B153" s="66">
        <v>4</v>
      </c>
      <c r="C153" s="26">
        <v>0.27386127875258304</v>
      </c>
    </row>
    <row r="154" spans="1:3" ht="30" customHeight="1" x14ac:dyDescent="0.3">
      <c r="A154" s="65" t="s">
        <v>59</v>
      </c>
      <c r="B154" s="66">
        <v>4</v>
      </c>
      <c r="C154" s="26">
        <v>0.22360679774997896</v>
      </c>
    </row>
    <row r="155" spans="1:3" ht="46.8" x14ac:dyDescent="0.3">
      <c r="A155" s="65" t="s">
        <v>58</v>
      </c>
      <c r="B155" s="66">
        <v>4</v>
      </c>
      <c r="C155" s="26">
        <v>0.3872983346207417</v>
      </c>
    </row>
    <row r="156" spans="1:3" ht="31.5" customHeight="1" x14ac:dyDescent="0.3">
      <c r="A156" s="65" t="s">
        <v>63</v>
      </c>
      <c r="B156" s="66">
        <v>3.8333333333333335</v>
      </c>
      <c r="C156" s="26">
        <v>0.38398960288381939</v>
      </c>
    </row>
    <row r="157" spans="1:3" ht="31.2" x14ac:dyDescent="0.3">
      <c r="A157" s="65" t="s">
        <v>55</v>
      </c>
      <c r="B157" s="66">
        <v>3.833333333333333</v>
      </c>
      <c r="C157" s="26">
        <v>0.3839896028838195</v>
      </c>
    </row>
    <row r="158" spans="1:3" ht="16.95" customHeight="1" x14ac:dyDescent="0.3">
      <c r="A158" s="58"/>
      <c r="B158" s="59"/>
      <c r="C158" s="27"/>
    </row>
    <row r="159" spans="1:3" ht="16.2" customHeight="1" x14ac:dyDescent="0.3">
      <c r="A159" s="58"/>
      <c r="B159" s="59"/>
      <c r="C159" s="27"/>
    </row>
    <row r="160" spans="1:3" ht="17.399999999999999" customHeight="1" x14ac:dyDescent="0.3">
      <c r="A160" s="58"/>
      <c r="B160" s="59"/>
      <c r="C160" s="27"/>
    </row>
    <row r="161" spans="1:3" ht="19.2" customHeight="1" x14ac:dyDescent="0.3">
      <c r="A161" s="58"/>
      <c r="B161" s="59"/>
      <c r="C161" s="27"/>
    </row>
    <row r="162" spans="1:3" ht="19.2" customHeight="1" x14ac:dyDescent="0.3">
      <c r="A162" s="58"/>
      <c r="B162" s="59"/>
      <c r="C162" s="27"/>
    </row>
    <row r="163" spans="1:3" ht="15.6" customHeight="1" x14ac:dyDescent="0.3">
      <c r="A163" s="58"/>
      <c r="B163" s="59"/>
      <c r="C163" s="27"/>
    </row>
    <row r="164" spans="1:3" ht="18" customHeight="1" x14ac:dyDescent="0.3">
      <c r="A164" s="58"/>
      <c r="B164" s="59"/>
      <c r="C164" s="27"/>
    </row>
    <row r="165" spans="1:3" ht="16.2" customHeight="1" x14ac:dyDescent="0.3">
      <c r="A165" s="58"/>
      <c r="B165" s="59"/>
      <c r="C165" s="27"/>
    </row>
    <row r="166" spans="1:3" ht="17.399999999999999" customHeight="1" x14ac:dyDescent="0.3">
      <c r="A166" s="58"/>
      <c r="B166" s="59"/>
      <c r="C166" s="27"/>
    </row>
    <row r="167" spans="1:3" ht="19.95" customHeight="1" x14ac:dyDescent="0.3">
      <c r="A167" s="58"/>
      <c r="B167" s="59"/>
      <c r="C167" s="27"/>
    </row>
    <row r="168" spans="1:3" ht="16.95" customHeight="1" x14ac:dyDescent="0.3">
      <c r="A168" s="58"/>
      <c r="B168" s="59"/>
      <c r="C168" s="27"/>
    </row>
    <row r="169" spans="1:3" ht="15.6" x14ac:dyDescent="0.3">
      <c r="A169" s="58"/>
      <c r="B169" s="35"/>
    </row>
    <row r="170" spans="1:3" ht="15.6" x14ac:dyDescent="0.3">
      <c r="A170" s="58"/>
      <c r="B170" s="35"/>
    </row>
    <row r="171" spans="1:3" ht="15.6" x14ac:dyDescent="0.3">
      <c r="A171" s="58"/>
      <c r="B171" s="35"/>
    </row>
    <row r="172" spans="1:3" ht="17.25" customHeight="1" x14ac:dyDescent="0.3">
      <c r="A172" s="58"/>
      <c r="B172" s="35"/>
    </row>
    <row r="173" spans="1:3" ht="18" customHeight="1" x14ac:dyDescent="0.3">
      <c r="A173" s="58"/>
      <c r="B173" s="35"/>
    </row>
    <row r="174" spans="1:3" ht="18" customHeight="1" x14ac:dyDescent="0.3">
      <c r="A174" s="58"/>
      <c r="B174" s="35"/>
    </row>
    <row r="175" spans="1:3" ht="18" customHeight="1" x14ac:dyDescent="0.3">
      <c r="A175" s="58"/>
      <c r="B175" s="35"/>
    </row>
    <row r="176" spans="1:3" ht="18" customHeight="1" x14ac:dyDescent="0.3">
      <c r="A176" s="58"/>
      <c r="B176" s="35"/>
    </row>
    <row r="177" spans="1:3" ht="18" customHeight="1" x14ac:dyDescent="0.3">
      <c r="A177" s="58"/>
      <c r="B177" s="35"/>
    </row>
    <row r="178" spans="1:3" ht="18" customHeight="1" x14ac:dyDescent="0.3">
      <c r="A178" s="58"/>
      <c r="B178" s="35"/>
    </row>
    <row r="179" spans="1:3" ht="18" customHeight="1" x14ac:dyDescent="0.3">
      <c r="A179" s="58"/>
      <c r="B179" s="35"/>
    </row>
    <row r="182" spans="1:3" ht="15.6" x14ac:dyDescent="0.3">
      <c r="A182" s="42"/>
      <c r="B182" s="35"/>
    </row>
    <row r="183" spans="1:3" ht="15.6" x14ac:dyDescent="0.3">
      <c r="A183" s="42"/>
      <c r="B183" s="35"/>
    </row>
    <row r="184" spans="1:3" ht="15.6" x14ac:dyDescent="0.3">
      <c r="A184" s="42"/>
      <c r="B184" s="35"/>
    </row>
    <row r="185" spans="1:3" ht="15.6" x14ac:dyDescent="0.3">
      <c r="A185" s="42"/>
      <c r="B185" s="35"/>
    </row>
    <row r="186" spans="1:3" ht="15.6" x14ac:dyDescent="0.3">
      <c r="A186" s="42"/>
      <c r="B186" s="35"/>
    </row>
    <row r="187" spans="1:3" ht="15.6" x14ac:dyDescent="0.3">
      <c r="A187" s="42"/>
      <c r="B187" s="34"/>
      <c r="C187" s="28"/>
    </row>
    <row r="188" spans="1:3" ht="15.6" x14ac:dyDescent="0.3">
      <c r="A188" s="42"/>
      <c r="B188" s="34"/>
      <c r="C188" s="28"/>
    </row>
    <row r="189" spans="1:3" ht="15.6" x14ac:dyDescent="0.3">
      <c r="A189" s="42"/>
      <c r="B189" s="34"/>
      <c r="C189" s="28"/>
    </row>
    <row r="190" spans="1:3" ht="15.6" x14ac:dyDescent="0.3">
      <c r="A190" s="42"/>
      <c r="B190" s="34"/>
      <c r="C190" s="28"/>
    </row>
    <row r="191" spans="1:3" ht="15.6" x14ac:dyDescent="0.3">
      <c r="A191" s="42"/>
      <c r="B191" s="34"/>
      <c r="C191" s="28"/>
    </row>
    <row r="192" spans="1:3" ht="15.6" x14ac:dyDescent="0.3">
      <c r="A192" s="42"/>
      <c r="B192" s="34"/>
    </row>
    <row r="193" spans="1:3" ht="15.6" x14ac:dyDescent="0.3">
      <c r="A193" s="42"/>
      <c r="B193" s="34"/>
      <c r="C193" s="28"/>
    </row>
    <row r="194" spans="1:3" ht="15.6" x14ac:dyDescent="0.3">
      <c r="A194" s="42"/>
      <c r="B194" s="34"/>
      <c r="C194" s="28"/>
    </row>
    <row r="195" spans="1:3" ht="15.6" x14ac:dyDescent="0.3">
      <c r="A195" s="42"/>
      <c r="B195" s="34"/>
      <c r="C195" s="28"/>
    </row>
    <row r="196" spans="1:3" ht="15.6" x14ac:dyDescent="0.3">
      <c r="A196" s="42"/>
      <c r="B196" s="34"/>
      <c r="C196" s="28"/>
    </row>
    <row r="197" spans="1:3" ht="15.6" x14ac:dyDescent="0.3">
      <c r="A197" s="43"/>
      <c r="B197" s="35"/>
    </row>
    <row r="198" spans="1:3" ht="15.6" x14ac:dyDescent="0.3">
      <c r="A198" s="43"/>
      <c r="B198" s="35"/>
    </row>
    <row r="199" spans="1:3" ht="15.6" x14ac:dyDescent="0.3">
      <c r="A199" s="43"/>
      <c r="B199" s="35"/>
    </row>
    <row r="200" spans="1:3" ht="15.6" x14ac:dyDescent="0.3">
      <c r="A200" s="43"/>
      <c r="B200" s="35"/>
    </row>
    <row r="201" spans="1:3" ht="15.6" x14ac:dyDescent="0.3">
      <c r="A201" s="43"/>
      <c r="B201" s="35"/>
    </row>
    <row r="202" spans="1:3" ht="15.6" x14ac:dyDescent="0.3">
      <c r="A202" s="43"/>
      <c r="B202" s="35"/>
      <c r="C202" s="28"/>
    </row>
    <row r="203" spans="1:3" ht="15.6" x14ac:dyDescent="0.3">
      <c r="A203" s="28"/>
      <c r="B203" s="28"/>
      <c r="C203" s="28"/>
    </row>
    <row r="204" spans="1:3" ht="15.6" x14ac:dyDescent="0.3">
      <c r="A204" s="28"/>
      <c r="B204" s="28"/>
      <c r="C204" s="28"/>
    </row>
    <row r="205" spans="1:3" ht="15.6" x14ac:dyDescent="0.3">
      <c r="A205" s="35"/>
      <c r="B205" s="35"/>
    </row>
  </sheetData>
  <mergeCells count="14">
    <mergeCell ref="A108:B108"/>
    <mergeCell ref="A116:C116"/>
    <mergeCell ref="A138:C138"/>
    <mergeCell ref="A44:B44"/>
    <mergeCell ref="A50:B50"/>
    <mergeCell ref="A92:B92"/>
    <mergeCell ref="A100:B100"/>
    <mergeCell ref="A73:B73"/>
    <mergeCell ref="A84:B84"/>
    <mergeCell ref="A4:B4"/>
    <mergeCell ref="A11:B11"/>
    <mergeCell ref="A27:C27"/>
    <mergeCell ref="A17:C17"/>
    <mergeCell ref="A36:C36"/>
  </mergeCells>
  <pageMargins left="0.7" right="0.7" top="0.75" bottom="0.75" header="0.3" footer="0.3"/>
  <pageSetup paperSize="9" orientation="portrait" verticalDpi="0" r:id="rId1"/>
  <ignoredErrors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Александровна</dc:creator>
  <cp:lastModifiedBy>Правдина Мария Александровна</cp:lastModifiedBy>
  <dcterms:created xsi:type="dcterms:W3CDTF">2016-02-18T14:35:53Z</dcterms:created>
  <dcterms:modified xsi:type="dcterms:W3CDTF">2016-03-02T12:10:07Z</dcterms:modified>
</cp:coreProperties>
</file>