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240" yWindow="160" windowWidth="17000" windowHeight="14080"/>
  </bookViews>
  <sheets>
    <sheet name="ФКН" sheetId="1" r:id="rId1"/>
    <sheet name="Лист2" sheetId="2" r:id="rId2"/>
    <sheet name="Лист3" sheetId="3" r:id="rId3"/>
  </sheets>
  <definedNames>
    <definedName name="_ftn1" localSheetId="0">ФКН!#REF!</definedName>
    <definedName name="_ftnref1" localSheetId="0">ФКН!#REF!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1" l="1"/>
  <c r="B242" i="1"/>
  <c r="B224" i="1"/>
  <c r="B193" i="1"/>
  <c r="B15" i="1"/>
  <c r="B49" i="1"/>
</calcChain>
</file>

<file path=xl/sharedStrings.xml><?xml version="1.0" encoding="utf-8"?>
<sst xmlns="http://schemas.openxmlformats.org/spreadsheetml/2006/main" count="260" uniqueCount="217">
  <si>
    <t>Опрос проводился с помощью личных и skype-интервью. Период сбора данных – декабрь 2015 года.</t>
  </si>
  <si>
    <t>Цель исследования – получить обратную связь от работодателей и проанализировать, какие требования они предъявляют при приеме выпускников на работу, какие профессиональные компетенции считают наиболее важными для успешного трудоустройства в их организациях и как оценивают профессиональные качества выпускников НИУ ВШЭ.</t>
  </si>
  <si>
    <t xml:space="preserve">Большинство контактов опрошенных работодателей были получены от факультетов. Небольшая доля контактов была предоставлена выпускниками, окончившими НИУ ВШЭ в 2014 году. </t>
  </si>
  <si>
    <t>Сфера</t>
  </si>
  <si>
    <t>Банки, инвестиции, финансы</t>
  </si>
  <si>
    <t>Информационные технологии, интернет, телеком</t>
  </si>
  <si>
    <t>Авиация</t>
  </si>
  <si>
    <t>Всего</t>
  </si>
  <si>
    <t>Кол-во</t>
  </si>
  <si>
    <t>IBM</t>
  </si>
  <si>
    <t>Организации, которые представляют работодатели</t>
  </si>
  <si>
    <t>Сферы деятельности организаций, которые представляют работодатели</t>
  </si>
  <si>
    <t>Вуз</t>
  </si>
  <si>
    <t>менеджер</t>
  </si>
  <si>
    <t>директор</t>
  </si>
  <si>
    <t>руководитель</t>
  </si>
  <si>
    <t>аналитик</t>
  </si>
  <si>
    <t>начальник отдела</t>
  </si>
  <si>
    <t>старший специалист</t>
  </si>
  <si>
    <t>Должности респондентов</t>
  </si>
  <si>
    <t>Наличие предпочтений относительно выпускников конкретных вузов при приеме на работу</t>
  </si>
  <si>
    <t>Есть предпочтения</t>
  </si>
  <si>
    <t>Нет предпочтений</t>
  </si>
  <si>
    <t>Затрудняюсь ответить</t>
  </si>
  <si>
    <t>МГУ</t>
  </si>
  <si>
    <t>МГИМО</t>
  </si>
  <si>
    <t>МФТИ</t>
  </si>
  <si>
    <t>РЭШ</t>
  </si>
  <si>
    <t>МГТУ им.Баумана</t>
  </si>
  <si>
    <t>Финансовый университет при Правительстве РФ</t>
  </si>
  <si>
    <t>РУДН</t>
  </si>
  <si>
    <t>Кол-во упоминаний</t>
  </si>
  <si>
    <t>Предпочитаемые вузы при найме сотрудников*</t>
  </si>
  <si>
    <t>* Респондент мог назвать любое количество вузов</t>
  </si>
  <si>
    <t>Да</t>
  </si>
  <si>
    <t>Нет</t>
  </si>
  <si>
    <t>Взаимодействие организации с вузами по вопросам студенческих практик и стажировок</t>
  </si>
  <si>
    <t>Должность</t>
  </si>
  <si>
    <t>Вузы, с которыми организации сотрудничают по вопросам студенческих практик и стажировок*</t>
  </si>
  <si>
    <t>Требование</t>
  </si>
  <si>
    <t>Уровень подготовки, объем знаний</t>
  </si>
  <si>
    <t>Высшее образование</t>
  </si>
  <si>
    <t>Аналитические способности, аналитический склад ума, умение работать с большим объемом информации</t>
  </si>
  <si>
    <t>Целеустремлённость, ориентация на результат</t>
  </si>
  <si>
    <t>Обучаемость</t>
  </si>
  <si>
    <t>Знание основных компьютерных программ</t>
  </si>
  <si>
    <t>Коммуникативные навыки, умение работать в коллективе</t>
  </si>
  <si>
    <t>Желание работать</t>
  </si>
  <si>
    <t>Дисциплинированность, собранность</t>
  </si>
  <si>
    <t>Креативность, гибкость мышления</t>
  </si>
  <si>
    <t>Средний балл в дипломе</t>
  </si>
  <si>
    <t>Умение самостоятельно решать поставленные задачи</t>
  </si>
  <si>
    <t>Могут претендовать</t>
  </si>
  <si>
    <t>Не могут претендовать</t>
  </si>
  <si>
    <t>Могут ли недавние выпускники без опыта работы или с небольшим опытом претендовать на какие-либо позиции в организации?</t>
  </si>
  <si>
    <t>Должности, на которые могут претендовать недавние выпускники</t>
  </si>
  <si>
    <t>стажер</t>
  </si>
  <si>
    <t>стартовые должности</t>
  </si>
  <si>
    <t>специалист</t>
  </si>
  <si>
    <t>младший помощник</t>
  </si>
  <si>
    <t>Знание иностранного (как правило, английского) языка</t>
  </si>
  <si>
    <t>Стрессоустойчивость</t>
  </si>
  <si>
    <t>креативность</t>
  </si>
  <si>
    <t>Умение находить и использовать информацию из различных источников</t>
  </si>
  <si>
    <t>Коммуникативные навыки, умение находить общий язык с людьми</t>
  </si>
  <si>
    <t>Гибкое мышление, умение адаптироваться</t>
  </si>
  <si>
    <t>Умение справляться с большим объемом работы</t>
  </si>
  <si>
    <t>Стремление к профессиональному и личностному развитию</t>
  </si>
  <si>
    <t>Способность грамотно излагать свои мысли устно, выступать публично</t>
  </si>
  <si>
    <t>Способность грамотно излагать свои мысли в письменной форме</t>
  </si>
  <si>
    <t>Способность работать в команде</t>
  </si>
  <si>
    <t>Способность применять приобретенные знания и умения на практике</t>
  </si>
  <si>
    <t>Способность к исследовательской и аналитической деятельности</t>
  </si>
  <si>
    <t>Свободное владение иностранным языком</t>
  </si>
  <si>
    <t>Умение критически оценивать свою деятельность, делать выводы из ошибок</t>
  </si>
  <si>
    <t>Эрудиция и широкий кругозор</t>
  </si>
  <si>
    <t>Знание основ специальности, теоретическая подготовка</t>
  </si>
  <si>
    <t>Умение проявлять инициативу и самостоятельно предлагать решения задач</t>
  </si>
  <si>
    <t>Лидерские качества, способность организовывать работу команды</t>
  </si>
  <si>
    <t>Компетенция</t>
  </si>
  <si>
    <t>Средняя оценка</t>
  </si>
  <si>
    <t>Стандартное отклонение</t>
  </si>
  <si>
    <t>Оценка важности компетенций для успешного трудоустройства в организации по 5-балльной шкале</t>
  </si>
  <si>
    <t>Дополнительные навыки и качества, важные, по мнению работодателей, для успешного трудоустройства</t>
  </si>
  <si>
    <t>Навыки и качества</t>
  </si>
  <si>
    <t>дисциплина</t>
  </si>
  <si>
    <t>многозадачность</t>
  </si>
  <si>
    <t>пунктуальность</t>
  </si>
  <si>
    <t>самостоятельность</t>
  </si>
  <si>
    <t>навыки проектной работы</t>
  </si>
  <si>
    <t>Наличие у выпускников НИУ ВШЭ, с которыми приходилось работать респонденту, сильных профессиональных сторон</t>
  </si>
  <si>
    <t>есть сильные стороны</t>
  </si>
  <si>
    <t>нет сильных сторон</t>
  </si>
  <si>
    <t>затрудняюсь ответить</t>
  </si>
  <si>
    <t>Сильная сторона</t>
  </si>
  <si>
    <t>теоретическая подготовка</t>
  </si>
  <si>
    <t>математическая подготовка</t>
  </si>
  <si>
    <t>интерес к работе</t>
  </si>
  <si>
    <r>
      <t>Сильные профессиональные стороны</t>
    </r>
    <r>
      <rPr>
        <b/>
        <sz val="12"/>
        <color theme="1"/>
        <rFont val="Times New Roman"/>
        <family val="1"/>
        <charset val="204"/>
      </rPr>
      <t xml:space="preserve"> выпускников НИУ ВШЭ по сравнению с выпускниками другихв вузов</t>
    </r>
  </si>
  <si>
    <t>Наличие у выпускников НИУ ВШЭ, с которыми приходилось работать респонденту, слабых профессиональных сторон</t>
  </si>
  <si>
    <t>есть слабые стороны</t>
  </si>
  <si>
    <t>нет слабых сторон</t>
  </si>
  <si>
    <r>
      <t>Слабые профессиональные стороны</t>
    </r>
    <r>
      <rPr>
        <b/>
        <sz val="12"/>
        <color theme="1"/>
        <rFont val="Times New Roman"/>
        <family val="1"/>
        <charset val="204"/>
      </rPr>
      <t xml:space="preserve"> выпускников НИУ ВШЭ по сравнению с выпускниками другихв вузов</t>
    </r>
  </si>
  <si>
    <t>завышенная самооценка</t>
  </si>
  <si>
    <t>завышенные ожидания</t>
  </si>
  <si>
    <t>Наличие рекомендация относительно университетской подготовки студентов</t>
  </si>
  <si>
    <t>есть рекомендации</t>
  </si>
  <si>
    <t>нет рекомендаций</t>
  </si>
  <si>
    <t>Рекомендации работодателей</t>
  </si>
  <si>
    <t>Рекомендация</t>
  </si>
  <si>
    <t>Усилить практическую составляющую образования и расширить практику во время обучения (в частности, увеличение числа практических занятий, работа с кейсами, моделирование рабочих ситуаций, проведение мастер-классов, привлечение к преподаванию практиков, развитие программ стажировок)</t>
  </si>
  <si>
    <t>Усилить научно-исследовательскую составляющую</t>
  </si>
  <si>
    <t>Опрошено 48 работодателей.</t>
  </si>
  <si>
    <t>1С</t>
  </si>
  <si>
    <t>ABBYY</t>
  </si>
  <si>
    <t>Aton</t>
  </si>
  <si>
    <t>CSoft</t>
  </si>
  <si>
    <t>CSoft Development</t>
  </si>
  <si>
    <t>Empatika</t>
  </si>
  <si>
    <t>iBinom</t>
  </si>
  <si>
    <t>Infowatch</t>
  </si>
  <si>
    <t>Intel Corporation</t>
  </si>
  <si>
    <t>InterSystems Corporation</t>
  </si>
  <si>
    <t>Jufy Studio</t>
  </si>
  <si>
    <t>Mail.ru</t>
  </si>
  <si>
    <t>Microsoft</t>
  </si>
  <si>
    <t>Online Market Intelligence</t>
  </si>
  <si>
    <t>OpenBank</t>
  </si>
  <si>
    <t>Oracle</t>
  </si>
  <si>
    <t>Parallels</t>
  </si>
  <si>
    <t>Prognoz Joint-stock Company</t>
  </si>
  <si>
    <t>Samsung</t>
  </si>
  <si>
    <t>Speechpro</t>
  </si>
  <si>
    <t>TP-Link</t>
  </si>
  <si>
    <t>Webeffector</t>
  </si>
  <si>
    <t>Yandex</t>
  </si>
  <si>
    <t>Аофлант</t>
  </si>
  <si>
    <t>АТОН</t>
  </si>
  <si>
    <t>Банк Тинькофф</t>
  </si>
  <si>
    <t>Бюджет 21</t>
  </si>
  <si>
    <t>ЗАО Транстелеком</t>
  </si>
  <si>
    <t>Лаборатория Касперского</t>
  </si>
  <si>
    <t>Одноклассники</t>
  </si>
  <si>
    <t>Маркетинг, исследования общественного мнения</t>
  </si>
  <si>
    <t>Производство бытовой техники, аудио-, видеоустройств</t>
  </si>
  <si>
    <t>генеральный директор</t>
  </si>
  <si>
    <t>СЕО</t>
  </si>
  <si>
    <t>бренд-менеджер</t>
  </si>
  <si>
    <t>вице-президент по корпоративным коммуникациям</t>
  </si>
  <si>
    <t>директор по исследованиям и разработкам</t>
  </si>
  <si>
    <t>директор по корпоративному развитию</t>
  </si>
  <si>
    <t>директор по развитию</t>
  </si>
  <si>
    <t>координатор</t>
  </si>
  <si>
    <t>начальник отдела по работе с персоналом</t>
  </si>
  <si>
    <t>представитель</t>
  </si>
  <si>
    <t>программист</t>
  </si>
  <si>
    <t>проект-менеджер</t>
  </si>
  <si>
    <t>рекрутер</t>
  </si>
  <si>
    <t>руководитель проекта</t>
  </si>
  <si>
    <t>советник генерального директора</t>
  </si>
  <si>
    <t>сопредседатель</t>
  </si>
  <si>
    <t>специалист по маркетингу</t>
  </si>
  <si>
    <t>технический директор</t>
  </si>
  <si>
    <t>трейдер</t>
  </si>
  <si>
    <t>экономист</t>
  </si>
  <si>
    <t>директор информационного центра</t>
  </si>
  <si>
    <t>руководитель департамента</t>
  </si>
  <si>
    <t xml:space="preserve">Объектом исследования являются работодатели выпускников НИУ ВШЭ, чьи контакты были получены от представителей факультетов НИУ ВШЭ. В качестве работодателей выступают руководители организаций, руководители подразделений (отделов, департаментов и т.д.), непосредственные руководители выпускников в других должностях или HR-сотрудники организаций. </t>
  </si>
  <si>
    <t>МАИ</t>
  </si>
  <si>
    <t>МАТИ</t>
  </si>
  <si>
    <t>МФТУ</t>
  </si>
  <si>
    <t>МИРЭА</t>
  </si>
  <si>
    <t>МИСиС</t>
  </si>
  <si>
    <t>МАДИ</t>
  </si>
  <si>
    <t>дизайнер интерфейсов</t>
  </si>
  <si>
    <t>программист, стажёр</t>
  </si>
  <si>
    <t>Способность осваивать новые области умений и знания</t>
  </si>
  <si>
    <t>техническая подготовка</t>
  </si>
  <si>
    <t>базовая подготовка</t>
  </si>
  <si>
    <t>навыки объектно-ориентированного программирования</t>
  </si>
  <si>
    <t>аналитическое мышление</t>
  </si>
  <si>
    <t>обучаемость</t>
  </si>
  <si>
    <t>аналитические способности</t>
  </si>
  <si>
    <t>Адаптивность</t>
  </si>
  <si>
    <t>Стремление к профессиональному развитию</t>
  </si>
  <si>
    <t>Прохождение стажировки, практики в компании</t>
  </si>
  <si>
    <t>Портфолио</t>
  </si>
  <si>
    <t>Понимание сферы деятельности компании, бизнес-процессов</t>
  </si>
  <si>
    <t>Навыки разработки и программирования</t>
  </si>
  <si>
    <t>Профильная подготовка (в частности, техническая, математическая, экономическая)</t>
  </si>
  <si>
    <t>Требования к недавним выпускникам, претендующим на позицию в организации</t>
  </si>
  <si>
    <t>навыки делового общения</t>
  </si>
  <si>
    <t>пространственное мышление</t>
  </si>
  <si>
    <t>универсальность</t>
  </si>
  <si>
    <t>отсутствие вредных привычек</t>
  </si>
  <si>
    <t>следование корпоративным правилам</t>
  </si>
  <si>
    <t>навыки презентаций</t>
  </si>
  <si>
    <t>приоритет рабочих целей</t>
  </si>
  <si>
    <t>чёткое понимание карьеры, работы</t>
  </si>
  <si>
    <t>знание бизнес-индустрии</t>
  </si>
  <si>
    <t>стремление к изучению нового</t>
  </si>
  <si>
    <t>коммуникативные навыки</t>
  </si>
  <si>
    <t>нацеленность на результат</t>
  </si>
  <si>
    <t>умение справляться с большим объёмом задач</t>
  </si>
  <si>
    <t>стремление к развитию</t>
  </si>
  <si>
    <t>умение обрабатывать информацию</t>
  </si>
  <si>
    <t>целеустремленность</t>
  </si>
  <si>
    <t>знание иностранного языка</t>
  </si>
  <si>
    <t>проблемы с грамотностью</t>
  </si>
  <si>
    <t>незватка практических навыков</t>
  </si>
  <si>
    <t>проблемы с работой в команде</t>
  </si>
  <si>
    <t>пробелы в навыках программирования</t>
  </si>
  <si>
    <t>Развивать навыки программирования и разработки</t>
  </si>
  <si>
    <t>Организовывать проектную работу</t>
  </si>
  <si>
    <t>Слабая сторона</t>
  </si>
  <si>
    <t>Навыки проектной работы</t>
  </si>
  <si>
    <t>НИУ ВШЭ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</si>
</sst>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0"/>
    <numFmt numFmtId="166" formatCode="####.000"/>
    <numFmt numFmtId="167" formatCode="###0.0"/>
    <numFmt numFmtId="168" formatCode="####.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/>
    <xf numFmtId="164" fontId="5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164" fontId="8" fillId="0" borderId="1" xfId="1" applyNumberFormat="1" applyFont="1" applyBorder="1" applyAlignment="1">
      <alignment horizontal="center" vertical="center"/>
    </xf>
    <xf numFmtId="0" fontId="5" fillId="0" borderId="4" xfId="0" applyFont="1" applyBorder="1"/>
    <xf numFmtId="0" fontId="8" fillId="0" borderId="0" xfId="1" applyFont="1" applyBorder="1" applyAlignment="1">
      <alignment horizontal="left" vertical="top" wrapText="1"/>
    </xf>
    <xf numFmtId="166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center" vertical="center"/>
    </xf>
    <xf numFmtId="167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_ФК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5"/>
  <sheetViews>
    <sheetView tabSelected="1" topLeftCell="A99" workbookViewId="0">
      <selection activeCell="B111" sqref="B111"/>
    </sheetView>
  </sheetViews>
  <sheetFormatPr baseColWidth="10" defaultColWidth="9.1640625" defaultRowHeight="15" x14ac:dyDescent="0"/>
  <cols>
    <col min="1" max="1" width="60.1640625" style="3" customWidth="1"/>
    <col min="2" max="2" width="21.6640625" style="34" customWidth="1"/>
    <col min="3" max="3" width="18.5" style="3" customWidth="1"/>
    <col min="4" max="16384" width="9.1640625" style="3"/>
  </cols>
  <sheetData>
    <row r="1" spans="1:2" ht="114" customHeight="1">
      <c r="A1" s="1" t="s">
        <v>167</v>
      </c>
    </row>
    <row r="2" spans="1:2" ht="90">
      <c r="A2" s="1" t="s">
        <v>1</v>
      </c>
    </row>
    <row r="3" spans="1:2" ht="30">
      <c r="A3" s="1" t="s">
        <v>0</v>
      </c>
    </row>
    <row r="4" spans="1:2" ht="45">
      <c r="A4" s="1" t="s">
        <v>2</v>
      </c>
    </row>
    <row r="6" spans="1:2">
      <c r="A6" s="1" t="s">
        <v>112</v>
      </c>
    </row>
    <row r="8" spans="1:2" ht="21.75" customHeight="1">
      <c r="A8" s="39" t="s">
        <v>11</v>
      </c>
      <c r="B8" s="39"/>
    </row>
    <row r="9" spans="1:2">
      <c r="A9" s="2" t="s">
        <v>3</v>
      </c>
      <c r="B9" s="2" t="s">
        <v>8</v>
      </c>
    </row>
    <row r="10" spans="1:2">
      <c r="A10" s="26" t="s">
        <v>5</v>
      </c>
      <c r="B10" s="27">
        <v>38</v>
      </c>
    </row>
    <row r="11" spans="1:2">
      <c r="A11" s="26" t="s">
        <v>4</v>
      </c>
      <c r="B11" s="27">
        <v>6</v>
      </c>
    </row>
    <row r="12" spans="1:2">
      <c r="A12" s="26" t="s">
        <v>144</v>
      </c>
      <c r="B12" s="27">
        <v>2</v>
      </c>
    </row>
    <row r="13" spans="1:2">
      <c r="A13" s="26" t="s">
        <v>143</v>
      </c>
      <c r="B13" s="27">
        <v>1</v>
      </c>
    </row>
    <row r="14" spans="1:2">
      <c r="A14" s="26" t="s">
        <v>6</v>
      </c>
      <c r="B14" s="27">
        <v>1</v>
      </c>
    </row>
    <row r="15" spans="1:2">
      <c r="A15" s="6" t="s">
        <v>7</v>
      </c>
      <c r="B15" s="22">
        <f>SUM(B10:B14)</f>
        <v>48</v>
      </c>
    </row>
    <row r="16" spans="1:2">
      <c r="A16" s="8"/>
      <c r="B16" s="9"/>
    </row>
    <row r="17" spans="1:2">
      <c r="A17" s="8"/>
      <c r="B17" s="9"/>
    </row>
    <row r="18" spans="1:2">
      <c r="A18" s="41" t="s">
        <v>19</v>
      </c>
      <c r="B18" s="41"/>
    </row>
    <row r="19" spans="1:2">
      <c r="A19" s="2" t="s">
        <v>37</v>
      </c>
      <c r="B19" s="2" t="s">
        <v>8</v>
      </c>
    </row>
    <row r="20" spans="1:2">
      <c r="A20" s="26" t="s">
        <v>13</v>
      </c>
      <c r="B20" s="27">
        <v>8</v>
      </c>
    </row>
    <row r="21" spans="1:2">
      <c r="A21" s="26" t="s">
        <v>17</v>
      </c>
      <c r="B21" s="27">
        <v>5</v>
      </c>
    </row>
    <row r="22" spans="1:2">
      <c r="A22" s="26" t="s">
        <v>145</v>
      </c>
      <c r="B22" s="27">
        <v>3</v>
      </c>
    </row>
    <row r="23" spans="1:2">
      <c r="A23" s="26" t="s">
        <v>14</v>
      </c>
      <c r="B23" s="27">
        <v>3</v>
      </c>
    </row>
    <row r="24" spans="1:2">
      <c r="A24" s="26" t="s">
        <v>16</v>
      </c>
      <c r="B24" s="27">
        <v>2</v>
      </c>
    </row>
    <row r="25" spans="1:2">
      <c r="A25" s="26" t="s">
        <v>15</v>
      </c>
      <c r="B25" s="27">
        <v>2</v>
      </c>
    </row>
    <row r="26" spans="1:2">
      <c r="A26" s="26" t="s">
        <v>146</v>
      </c>
      <c r="B26" s="27">
        <v>2</v>
      </c>
    </row>
    <row r="27" spans="1:2">
      <c r="A27" s="26" t="s">
        <v>58</v>
      </c>
      <c r="B27" s="27">
        <v>2</v>
      </c>
    </row>
    <row r="28" spans="1:2">
      <c r="A28" s="26" t="s">
        <v>147</v>
      </c>
      <c r="B28" s="27">
        <v>1</v>
      </c>
    </row>
    <row r="29" spans="1:2">
      <c r="A29" s="26" t="s">
        <v>148</v>
      </c>
      <c r="B29" s="27">
        <v>1</v>
      </c>
    </row>
    <row r="30" spans="1:2">
      <c r="A30" s="26" t="s">
        <v>165</v>
      </c>
      <c r="B30" s="27">
        <v>1</v>
      </c>
    </row>
    <row r="31" spans="1:2">
      <c r="A31" s="26" t="s">
        <v>149</v>
      </c>
      <c r="B31" s="27">
        <v>1</v>
      </c>
    </row>
    <row r="32" spans="1:2">
      <c r="A32" s="26" t="s">
        <v>150</v>
      </c>
      <c r="B32" s="27">
        <v>1</v>
      </c>
    </row>
    <row r="33" spans="1:2">
      <c r="A33" s="26" t="s">
        <v>151</v>
      </c>
      <c r="B33" s="27">
        <v>1</v>
      </c>
    </row>
    <row r="34" spans="1:2">
      <c r="A34" s="26" t="s">
        <v>152</v>
      </c>
      <c r="B34" s="27">
        <v>1</v>
      </c>
    </row>
    <row r="35" spans="1:2">
      <c r="A35" s="26" t="s">
        <v>153</v>
      </c>
      <c r="B35" s="27">
        <v>1</v>
      </c>
    </row>
    <row r="36" spans="1:2">
      <c r="A36" s="26" t="s">
        <v>154</v>
      </c>
      <c r="B36" s="27">
        <v>1</v>
      </c>
    </row>
    <row r="37" spans="1:2">
      <c r="A37" s="26" t="s">
        <v>155</v>
      </c>
      <c r="B37" s="27">
        <v>1</v>
      </c>
    </row>
    <row r="38" spans="1:2">
      <c r="A38" s="26" t="s">
        <v>156</v>
      </c>
      <c r="B38" s="27">
        <v>1</v>
      </c>
    </row>
    <row r="39" spans="1:2">
      <c r="A39" s="26" t="s">
        <v>157</v>
      </c>
      <c r="B39" s="27">
        <v>1</v>
      </c>
    </row>
    <row r="40" spans="1:2">
      <c r="A40" s="26" t="s">
        <v>166</v>
      </c>
      <c r="B40" s="27">
        <v>1</v>
      </c>
    </row>
    <row r="41" spans="1:2">
      <c r="A41" s="26" t="s">
        <v>158</v>
      </c>
      <c r="B41" s="27">
        <v>1</v>
      </c>
    </row>
    <row r="42" spans="1:2">
      <c r="A42" s="26" t="s">
        <v>159</v>
      </c>
      <c r="B42" s="27">
        <v>1</v>
      </c>
    </row>
    <row r="43" spans="1:2">
      <c r="A43" s="26" t="s">
        <v>160</v>
      </c>
      <c r="B43" s="27">
        <v>1</v>
      </c>
    </row>
    <row r="44" spans="1:2">
      <c r="A44" s="26" t="s">
        <v>161</v>
      </c>
      <c r="B44" s="27">
        <v>1</v>
      </c>
    </row>
    <row r="45" spans="1:2">
      <c r="A45" s="26" t="s">
        <v>18</v>
      </c>
      <c r="B45" s="27">
        <v>1</v>
      </c>
    </row>
    <row r="46" spans="1:2">
      <c r="A46" s="26" t="s">
        <v>162</v>
      </c>
      <c r="B46" s="27">
        <v>1</v>
      </c>
    </row>
    <row r="47" spans="1:2">
      <c r="A47" s="26" t="s">
        <v>163</v>
      </c>
      <c r="B47" s="27">
        <v>1</v>
      </c>
    </row>
    <row r="48" spans="1:2">
      <c r="A48" s="26" t="s">
        <v>164</v>
      </c>
      <c r="B48" s="27">
        <v>1</v>
      </c>
    </row>
    <row r="49" spans="1:2">
      <c r="A49" s="16" t="s">
        <v>7</v>
      </c>
      <c r="B49" s="7">
        <f>SUM(B20:B48)</f>
        <v>48</v>
      </c>
    </row>
    <row r="50" spans="1:2">
      <c r="A50" s="8"/>
      <c r="B50" s="9"/>
    </row>
    <row r="51" spans="1:2">
      <c r="A51" s="8"/>
      <c r="B51" s="9"/>
    </row>
    <row r="52" spans="1:2" ht="31.5" customHeight="1">
      <c r="A52" s="42" t="s">
        <v>20</v>
      </c>
      <c r="B52" s="42"/>
    </row>
    <row r="53" spans="1:2" ht="15.75" customHeight="1">
      <c r="A53" s="12"/>
      <c r="B53" s="25" t="s">
        <v>8</v>
      </c>
    </row>
    <row r="54" spans="1:2">
      <c r="A54" s="23" t="s">
        <v>21</v>
      </c>
      <c r="B54" s="27">
        <v>32</v>
      </c>
    </row>
    <row r="55" spans="1:2">
      <c r="A55" s="23" t="s">
        <v>22</v>
      </c>
      <c r="B55" s="27">
        <v>16</v>
      </c>
    </row>
    <row r="56" spans="1:2">
      <c r="A56" s="24" t="s">
        <v>7</v>
      </c>
      <c r="B56" s="22">
        <f>SUM(B54:B55)</f>
        <v>48</v>
      </c>
    </row>
    <row r="57" spans="1:2">
      <c r="A57" s="8"/>
      <c r="B57" s="9"/>
    </row>
    <row r="58" spans="1:2">
      <c r="A58" s="8"/>
      <c r="B58" s="9"/>
    </row>
    <row r="59" spans="1:2">
      <c r="A59" s="40" t="s">
        <v>32</v>
      </c>
      <c r="B59" s="40"/>
    </row>
    <row r="60" spans="1:2">
      <c r="A60" s="2" t="s">
        <v>12</v>
      </c>
      <c r="B60" s="2" t="s">
        <v>31</v>
      </c>
    </row>
    <row r="61" spans="1:2">
      <c r="A61" s="26" t="s">
        <v>24</v>
      </c>
      <c r="B61" s="27">
        <v>21</v>
      </c>
    </row>
    <row r="62" spans="1:2">
      <c r="A62" s="26" t="s">
        <v>216</v>
      </c>
      <c r="B62" s="27">
        <v>13</v>
      </c>
    </row>
    <row r="63" spans="1:2">
      <c r="A63" s="26" t="s">
        <v>26</v>
      </c>
      <c r="B63" s="27">
        <v>9</v>
      </c>
    </row>
    <row r="64" spans="1:2">
      <c r="A64" s="26" t="s">
        <v>28</v>
      </c>
      <c r="B64" s="27">
        <v>7</v>
      </c>
    </row>
    <row r="65" spans="1:2">
      <c r="A65" s="26" t="s">
        <v>26</v>
      </c>
      <c r="B65" s="27">
        <v>5</v>
      </c>
    </row>
    <row r="66" spans="1:2">
      <c r="A66" s="26" t="s">
        <v>25</v>
      </c>
      <c r="B66" s="27">
        <v>5</v>
      </c>
    </row>
    <row r="67" spans="1:2">
      <c r="A67" s="26" t="s">
        <v>29</v>
      </c>
      <c r="B67" s="27">
        <v>4</v>
      </c>
    </row>
    <row r="68" spans="1:2">
      <c r="A68" s="26" t="s">
        <v>168</v>
      </c>
      <c r="B68" s="27">
        <v>2</v>
      </c>
    </row>
    <row r="69" spans="1:2">
      <c r="A69" s="26" t="s">
        <v>169</v>
      </c>
      <c r="B69" s="27">
        <v>2</v>
      </c>
    </row>
    <row r="70" spans="1:2">
      <c r="A70" s="26" t="s">
        <v>170</v>
      </c>
      <c r="B70" s="27">
        <v>1</v>
      </c>
    </row>
    <row r="71" spans="1:2">
      <c r="A71" s="26" t="s">
        <v>30</v>
      </c>
      <c r="B71" s="27">
        <v>1</v>
      </c>
    </row>
    <row r="72" spans="1:2">
      <c r="A72" s="26" t="s">
        <v>27</v>
      </c>
      <c r="B72" s="27">
        <v>1</v>
      </c>
    </row>
    <row r="73" spans="1:2">
      <c r="A73" s="26" t="s">
        <v>171</v>
      </c>
      <c r="B73" s="27">
        <v>1</v>
      </c>
    </row>
    <row r="74" spans="1:2">
      <c r="A74" s="26" t="s">
        <v>172</v>
      </c>
      <c r="B74" s="27">
        <v>1</v>
      </c>
    </row>
    <row r="75" spans="1:2">
      <c r="A75" s="8" t="s">
        <v>33</v>
      </c>
      <c r="B75" s="9"/>
    </row>
    <row r="76" spans="1:2">
      <c r="A76" s="8"/>
      <c r="B76" s="9"/>
    </row>
    <row r="77" spans="1:2">
      <c r="A77" s="8"/>
      <c r="B77" s="9"/>
    </row>
    <row r="78" spans="1:2" ht="31.5" customHeight="1">
      <c r="A78" s="43" t="s">
        <v>36</v>
      </c>
      <c r="B78" s="43"/>
    </row>
    <row r="79" spans="1:2" ht="19.5" customHeight="1">
      <c r="A79" s="28"/>
      <c r="B79" s="25" t="s">
        <v>8</v>
      </c>
    </row>
    <row r="80" spans="1:2">
      <c r="A80" s="26" t="s">
        <v>34</v>
      </c>
      <c r="B80" s="27">
        <v>14</v>
      </c>
    </row>
    <row r="81" spans="1:2">
      <c r="A81" s="26" t="s">
        <v>35</v>
      </c>
      <c r="B81" s="27">
        <v>33</v>
      </c>
    </row>
    <row r="82" spans="1:2">
      <c r="A82" s="26" t="s">
        <v>23</v>
      </c>
      <c r="B82" s="27">
        <v>1</v>
      </c>
    </row>
    <row r="83" spans="1:2">
      <c r="A83" s="26" t="s">
        <v>7</v>
      </c>
      <c r="B83" s="27">
        <v>48</v>
      </c>
    </row>
    <row r="84" spans="1:2">
      <c r="A84" s="8"/>
      <c r="B84" s="9"/>
    </row>
    <row r="85" spans="1:2">
      <c r="A85" s="8"/>
      <c r="B85" s="9"/>
    </row>
    <row r="86" spans="1:2" ht="31.5" customHeight="1">
      <c r="A86" s="42" t="s">
        <v>38</v>
      </c>
      <c r="B86" s="42"/>
    </row>
    <row r="87" spans="1:2">
      <c r="A87" s="2" t="s">
        <v>12</v>
      </c>
      <c r="B87" s="2" t="s">
        <v>31</v>
      </c>
    </row>
    <row r="88" spans="1:2">
      <c r="A88" s="26" t="s">
        <v>24</v>
      </c>
      <c r="B88" s="27">
        <v>8</v>
      </c>
    </row>
    <row r="89" spans="1:2">
      <c r="A89" s="26" t="s">
        <v>26</v>
      </c>
      <c r="B89" s="27">
        <v>6</v>
      </c>
    </row>
    <row r="90" spans="1:2">
      <c r="A90" s="26" t="s">
        <v>216</v>
      </c>
      <c r="B90" s="27">
        <v>4</v>
      </c>
    </row>
    <row r="91" spans="1:2">
      <c r="A91" s="26" t="s">
        <v>25</v>
      </c>
      <c r="B91" s="27">
        <v>2</v>
      </c>
    </row>
    <row r="92" spans="1:2">
      <c r="A92" s="26" t="s">
        <v>28</v>
      </c>
      <c r="B92" s="27">
        <v>2</v>
      </c>
    </row>
    <row r="93" spans="1:2">
      <c r="A93" s="26" t="s">
        <v>172</v>
      </c>
      <c r="B93" s="27">
        <v>1</v>
      </c>
    </row>
    <row r="94" spans="1:2">
      <c r="A94" s="26" t="s">
        <v>168</v>
      </c>
      <c r="B94" s="27">
        <v>1</v>
      </c>
    </row>
    <row r="95" spans="1:2">
      <c r="A95" s="26" t="s">
        <v>27</v>
      </c>
      <c r="B95" s="27">
        <v>1</v>
      </c>
    </row>
    <row r="96" spans="1:2">
      <c r="A96" s="26" t="s">
        <v>29</v>
      </c>
      <c r="B96" s="27">
        <v>1</v>
      </c>
    </row>
    <row r="97" spans="1:2">
      <c r="A97" s="26" t="s">
        <v>173</v>
      </c>
      <c r="B97" s="27">
        <v>1</v>
      </c>
    </row>
    <row r="98" spans="1:2">
      <c r="A98" s="8" t="s">
        <v>33</v>
      </c>
    </row>
    <row r="99" spans="1:2">
      <c r="A99" s="8"/>
    </row>
    <row r="100" spans="1:2">
      <c r="A100" s="8"/>
    </row>
    <row r="101" spans="1:2" ht="32.25" customHeight="1">
      <c r="A101" s="44" t="s">
        <v>54</v>
      </c>
      <c r="B101" s="44"/>
    </row>
    <row r="102" spans="1:2">
      <c r="A102" s="28"/>
      <c r="B102" s="25" t="s">
        <v>8</v>
      </c>
    </row>
    <row r="103" spans="1:2">
      <c r="A103" s="26" t="s">
        <v>52</v>
      </c>
      <c r="B103" s="27">
        <v>38</v>
      </c>
    </row>
    <row r="104" spans="1:2">
      <c r="A104" s="26" t="s">
        <v>53</v>
      </c>
      <c r="B104" s="27">
        <v>7</v>
      </c>
    </row>
    <row r="105" spans="1:2">
      <c r="A105" s="26" t="s">
        <v>23</v>
      </c>
      <c r="B105" s="27">
        <v>3</v>
      </c>
    </row>
    <row r="106" spans="1:2">
      <c r="A106" s="26" t="s">
        <v>7</v>
      </c>
      <c r="B106" s="27">
        <v>48</v>
      </c>
    </row>
    <row r="107" spans="1:2">
      <c r="A107" s="8"/>
    </row>
    <row r="108" spans="1:2">
      <c r="A108" s="8"/>
    </row>
    <row r="109" spans="1:2">
      <c r="A109" s="40" t="s">
        <v>55</v>
      </c>
      <c r="B109" s="40"/>
    </row>
    <row r="110" spans="1:2">
      <c r="A110" s="2" t="s">
        <v>37</v>
      </c>
      <c r="B110" s="2" t="s">
        <v>31</v>
      </c>
    </row>
    <row r="111" spans="1:2">
      <c r="A111" s="26" t="s">
        <v>56</v>
      </c>
      <c r="B111" s="27">
        <v>9</v>
      </c>
    </row>
    <row r="112" spans="1:2">
      <c r="A112" s="26" t="s">
        <v>13</v>
      </c>
      <c r="B112" s="27">
        <v>6</v>
      </c>
    </row>
    <row r="113" spans="1:2">
      <c r="A113" s="26" t="s">
        <v>58</v>
      </c>
      <c r="B113" s="27">
        <v>6</v>
      </c>
    </row>
    <row r="114" spans="1:2">
      <c r="A114" s="26" t="s">
        <v>16</v>
      </c>
      <c r="B114" s="27">
        <v>2</v>
      </c>
    </row>
    <row r="115" spans="1:2">
      <c r="A115" s="26" t="s">
        <v>174</v>
      </c>
      <c r="B115" s="27">
        <v>2</v>
      </c>
    </row>
    <row r="116" spans="1:2">
      <c r="A116" s="26" t="s">
        <v>59</v>
      </c>
      <c r="B116" s="27">
        <v>1</v>
      </c>
    </row>
    <row r="117" spans="1:2">
      <c r="A117" s="26" t="s">
        <v>175</v>
      </c>
      <c r="B117" s="27">
        <v>1</v>
      </c>
    </row>
    <row r="118" spans="1:2">
      <c r="A118" s="26" t="s">
        <v>57</v>
      </c>
      <c r="B118" s="27">
        <v>9</v>
      </c>
    </row>
    <row r="119" spans="1:2">
      <c r="A119" s="29"/>
      <c r="B119" s="31"/>
    </row>
    <row r="120" spans="1:2" ht="15" customHeight="1"/>
    <row r="121" spans="1:2" ht="34.25" customHeight="1">
      <c r="A121" s="44" t="s">
        <v>190</v>
      </c>
      <c r="B121" s="44"/>
    </row>
    <row r="122" spans="1:2">
      <c r="A122" s="2" t="s">
        <v>39</v>
      </c>
      <c r="B122" s="2" t="s">
        <v>31</v>
      </c>
    </row>
    <row r="123" spans="1:2">
      <c r="A123" s="10" t="s">
        <v>40</v>
      </c>
      <c r="B123" s="11">
        <v>18</v>
      </c>
    </row>
    <row r="124" spans="1:2">
      <c r="A124" s="4" t="s">
        <v>188</v>
      </c>
      <c r="B124" s="5">
        <v>15</v>
      </c>
    </row>
    <row r="125" spans="1:2" ht="30">
      <c r="A125" s="10" t="s">
        <v>189</v>
      </c>
      <c r="B125" s="11">
        <v>10</v>
      </c>
    </row>
    <row r="126" spans="1:2" ht="30">
      <c r="A126" s="10" t="s">
        <v>42</v>
      </c>
      <c r="B126" s="11">
        <v>8</v>
      </c>
    </row>
    <row r="127" spans="1:2">
      <c r="A127" s="10" t="s">
        <v>41</v>
      </c>
      <c r="B127" s="11">
        <v>4</v>
      </c>
    </row>
    <row r="128" spans="1:2">
      <c r="A128" s="4" t="s">
        <v>215</v>
      </c>
      <c r="B128" s="5">
        <v>4</v>
      </c>
    </row>
    <row r="129" spans="1:2">
      <c r="A129" s="10" t="s">
        <v>45</v>
      </c>
      <c r="B129" s="11">
        <v>3</v>
      </c>
    </row>
    <row r="130" spans="1:2">
      <c r="A130" s="10" t="s">
        <v>44</v>
      </c>
      <c r="B130" s="11">
        <v>3</v>
      </c>
    </row>
    <row r="131" spans="1:2">
      <c r="A131" s="4" t="s">
        <v>187</v>
      </c>
      <c r="B131" s="5">
        <v>3</v>
      </c>
    </row>
    <row r="132" spans="1:2">
      <c r="A132" s="10" t="s">
        <v>60</v>
      </c>
      <c r="B132" s="11">
        <v>2</v>
      </c>
    </row>
    <row r="133" spans="1:2">
      <c r="A133" s="10" t="s">
        <v>43</v>
      </c>
      <c r="B133" s="11">
        <v>2</v>
      </c>
    </row>
    <row r="134" spans="1:2">
      <c r="A134" s="10" t="s">
        <v>46</v>
      </c>
      <c r="B134" s="11">
        <v>2</v>
      </c>
    </row>
    <row r="135" spans="1:2">
      <c r="A135" s="10" t="s">
        <v>50</v>
      </c>
      <c r="B135" s="11">
        <v>2</v>
      </c>
    </row>
    <row r="136" spans="1:2">
      <c r="A136" s="4" t="s">
        <v>47</v>
      </c>
      <c r="B136" s="5">
        <v>2</v>
      </c>
    </row>
    <row r="137" spans="1:2">
      <c r="A137" s="4" t="s">
        <v>183</v>
      </c>
      <c r="B137" s="5">
        <v>2</v>
      </c>
    </row>
    <row r="138" spans="1:2">
      <c r="A138" s="4" t="s">
        <v>184</v>
      </c>
      <c r="B138" s="5">
        <v>2</v>
      </c>
    </row>
    <row r="139" spans="1:2">
      <c r="A139" s="4" t="s">
        <v>185</v>
      </c>
      <c r="B139" s="5">
        <v>2</v>
      </c>
    </row>
    <row r="140" spans="1:2">
      <c r="A140" s="4" t="s">
        <v>186</v>
      </c>
      <c r="B140" s="5">
        <v>2</v>
      </c>
    </row>
    <row r="141" spans="1:2">
      <c r="A141" s="10" t="s">
        <v>49</v>
      </c>
      <c r="B141" s="11">
        <v>1</v>
      </c>
    </row>
    <row r="142" spans="1:2">
      <c r="A142" s="10" t="s">
        <v>48</v>
      </c>
      <c r="B142" s="11">
        <v>1</v>
      </c>
    </row>
    <row r="143" spans="1:2">
      <c r="A143" s="10" t="s">
        <v>51</v>
      </c>
      <c r="B143" s="11">
        <v>1</v>
      </c>
    </row>
    <row r="144" spans="1:2">
      <c r="A144" s="17"/>
      <c r="B144" s="18"/>
    </row>
    <row r="145" spans="1:3">
      <c r="A145" s="17"/>
      <c r="B145" s="18"/>
    </row>
    <row r="146" spans="1:3" ht="29.25" customHeight="1">
      <c r="A146" s="44" t="s">
        <v>82</v>
      </c>
      <c r="B146" s="44"/>
      <c r="C146" s="44"/>
    </row>
    <row r="147" spans="1:3" ht="29.25" customHeight="1">
      <c r="A147" s="13" t="s">
        <v>79</v>
      </c>
      <c r="B147" s="13" t="s">
        <v>80</v>
      </c>
      <c r="C147" s="13" t="s">
        <v>81</v>
      </c>
    </row>
    <row r="148" spans="1:3" ht="18" customHeight="1">
      <c r="A148" s="26" t="s">
        <v>67</v>
      </c>
      <c r="B148" s="32">
        <v>4.6666666666666661</v>
      </c>
      <c r="C148" s="36">
        <v>0.78097956312197081</v>
      </c>
    </row>
    <row r="149" spans="1:3" ht="30.75" customHeight="1">
      <c r="A149" s="26" t="s">
        <v>74</v>
      </c>
      <c r="B149" s="32">
        <v>4.6458333333333348</v>
      </c>
      <c r="C149" s="36">
        <v>0.56454023218798621</v>
      </c>
    </row>
    <row r="150" spans="1:3" ht="30">
      <c r="A150" s="26" t="s">
        <v>71</v>
      </c>
      <c r="B150" s="32">
        <v>4.625</v>
      </c>
      <c r="C150" s="36">
        <v>0.78888555921116643</v>
      </c>
    </row>
    <row r="151" spans="1:3">
      <c r="A151" s="26" t="s">
        <v>76</v>
      </c>
      <c r="B151" s="32">
        <v>4.604166666666667</v>
      </c>
      <c r="C151" s="36">
        <v>0.81839446695716311</v>
      </c>
    </row>
    <row r="152" spans="1:3">
      <c r="A152" s="26" t="s">
        <v>176</v>
      </c>
      <c r="B152" s="32">
        <v>4.4210526315789469</v>
      </c>
      <c r="C152" s="36">
        <v>1.0173926082384548</v>
      </c>
    </row>
    <row r="153" spans="1:3" ht="29.25" customHeight="1">
      <c r="A153" s="26" t="s">
        <v>64</v>
      </c>
      <c r="B153" s="32">
        <v>4.4166666666666652</v>
      </c>
      <c r="C153" s="36">
        <v>0.64686916475594725</v>
      </c>
    </row>
    <row r="154" spans="1:3">
      <c r="A154" s="26" t="s">
        <v>65</v>
      </c>
      <c r="B154" s="32">
        <v>4.395833333333333</v>
      </c>
      <c r="C154" s="36">
        <v>0.79196989340298629</v>
      </c>
    </row>
    <row r="155" spans="1:3" ht="15" customHeight="1">
      <c r="A155" s="26" t="s">
        <v>63</v>
      </c>
      <c r="B155" s="32">
        <v>4.3333333333333321</v>
      </c>
      <c r="C155" s="36">
        <v>0.72444647492790026</v>
      </c>
    </row>
    <row r="156" spans="1:3">
      <c r="A156" s="26" t="s">
        <v>72</v>
      </c>
      <c r="B156" s="32">
        <v>4.270833333333333</v>
      </c>
      <c r="C156" s="36">
        <v>1.0465664902144134</v>
      </c>
    </row>
    <row r="157" spans="1:3" ht="18.75" customHeight="1">
      <c r="A157" s="26" t="s">
        <v>66</v>
      </c>
      <c r="B157" s="32">
        <v>4.2291666666666661</v>
      </c>
      <c r="C157" s="36">
        <v>0.72168783648703227</v>
      </c>
    </row>
    <row r="158" spans="1:3" ht="15.75" customHeight="1">
      <c r="A158" s="26" t="s">
        <v>70</v>
      </c>
      <c r="B158" s="32">
        <v>4.1875000000000009</v>
      </c>
      <c r="C158" s="36">
        <v>0.84188870745763111</v>
      </c>
    </row>
    <row r="159" spans="1:3">
      <c r="A159" s="26" t="s">
        <v>69</v>
      </c>
      <c r="B159" s="32">
        <v>4.1875</v>
      </c>
      <c r="C159" s="36">
        <v>1.0650392061507865</v>
      </c>
    </row>
    <row r="160" spans="1:3" ht="18.75" customHeight="1">
      <c r="A160" s="26" t="s">
        <v>61</v>
      </c>
      <c r="B160" s="32">
        <v>4.166666666666667</v>
      </c>
      <c r="C160" s="36">
        <v>0.75324357715470935</v>
      </c>
    </row>
    <row r="161" spans="1:3" ht="30">
      <c r="A161" s="26" t="s">
        <v>68</v>
      </c>
      <c r="B161" s="32">
        <v>4.1250000000000009</v>
      </c>
      <c r="C161" s="36">
        <v>0.81541009131680275</v>
      </c>
    </row>
    <row r="162" spans="1:3">
      <c r="A162" s="26" t="s">
        <v>75</v>
      </c>
      <c r="B162" s="32">
        <v>4.1249999999999991</v>
      </c>
      <c r="C162" s="36">
        <v>0.73296251101484799</v>
      </c>
    </row>
    <row r="163" spans="1:3" ht="18" customHeight="1">
      <c r="A163" s="26" t="s">
        <v>73</v>
      </c>
      <c r="B163" s="32">
        <v>4.0851063829787222</v>
      </c>
      <c r="C163" s="36">
        <v>1.0178790231790498</v>
      </c>
    </row>
    <row r="164" spans="1:3" ht="31.5" customHeight="1">
      <c r="A164" s="26" t="s">
        <v>77</v>
      </c>
      <c r="B164" s="32">
        <v>3.8333333333333335</v>
      </c>
      <c r="C164" s="36">
        <v>0.95278613468066187</v>
      </c>
    </row>
    <row r="165" spans="1:3">
      <c r="A165" s="26" t="s">
        <v>78</v>
      </c>
      <c r="B165" s="32">
        <v>3.479166666666667</v>
      </c>
      <c r="C165" s="36">
        <v>0.92229093423706954</v>
      </c>
    </row>
    <row r="166" spans="1:3">
      <c r="A166" s="29"/>
      <c r="B166" s="33"/>
      <c r="C166" s="30"/>
    </row>
    <row r="168" spans="1:3" ht="30.75" customHeight="1">
      <c r="A168" s="42" t="s">
        <v>83</v>
      </c>
      <c r="B168" s="42"/>
    </row>
    <row r="169" spans="1:3">
      <c r="A169" s="2" t="s">
        <v>84</v>
      </c>
      <c r="B169" s="2" t="s">
        <v>31</v>
      </c>
    </row>
    <row r="170" spans="1:3">
      <c r="A170" s="26" t="s">
        <v>87</v>
      </c>
      <c r="B170" s="27">
        <v>3</v>
      </c>
    </row>
    <row r="171" spans="1:3">
      <c r="A171" s="26" t="s">
        <v>88</v>
      </c>
      <c r="B171" s="27">
        <v>3</v>
      </c>
    </row>
    <row r="172" spans="1:3">
      <c r="A172" s="26" t="s">
        <v>85</v>
      </c>
      <c r="B172" s="27">
        <v>2</v>
      </c>
    </row>
    <row r="173" spans="1:3">
      <c r="A173" s="26" t="s">
        <v>89</v>
      </c>
      <c r="B173" s="27">
        <v>2</v>
      </c>
    </row>
    <row r="174" spans="1:3">
      <c r="A174" s="26" t="s">
        <v>182</v>
      </c>
      <c r="B174" s="27">
        <v>1</v>
      </c>
    </row>
    <row r="175" spans="1:3">
      <c r="A175" s="26" t="s">
        <v>97</v>
      </c>
      <c r="B175" s="27">
        <v>1</v>
      </c>
    </row>
    <row r="176" spans="1:3">
      <c r="A176" s="26" t="s">
        <v>62</v>
      </c>
      <c r="B176" s="27">
        <v>1</v>
      </c>
    </row>
    <row r="177" spans="1:2">
      <c r="A177" s="26" t="s">
        <v>86</v>
      </c>
      <c r="B177" s="27">
        <v>1</v>
      </c>
    </row>
    <row r="178" spans="1:2">
      <c r="A178" s="26" t="s">
        <v>191</v>
      </c>
      <c r="B178" s="27">
        <v>1</v>
      </c>
    </row>
    <row r="179" spans="1:2">
      <c r="A179" s="26" t="s">
        <v>179</v>
      </c>
      <c r="B179" s="27">
        <v>1</v>
      </c>
    </row>
    <row r="180" spans="1:2">
      <c r="A180" s="26" t="s">
        <v>196</v>
      </c>
      <c r="B180" s="27">
        <v>1</v>
      </c>
    </row>
    <row r="181" spans="1:2">
      <c r="A181" s="26" t="s">
        <v>181</v>
      </c>
      <c r="B181" s="27">
        <v>1</v>
      </c>
    </row>
    <row r="182" spans="1:2">
      <c r="A182" s="26" t="s">
        <v>194</v>
      </c>
      <c r="B182" s="27">
        <v>1</v>
      </c>
    </row>
    <row r="183" spans="1:2">
      <c r="A183" s="26" t="s">
        <v>192</v>
      </c>
      <c r="B183" s="27">
        <v>1</v>
      </c>
    </row>
    <row r="184" spans="1:2">
      <c r="A184" s="26" t="s">
        <v>195</v>
      </c>
      <c r="B184" s="27">
        <v>1</v>
      </c>
    </row>
    <row r="185" spans="1:2">
      <c r="A185" s="26" t="s">
        <v>193</v>
      </c>
      <c r="B185" s="27">
        <v>1</v>
      </c>
    </row>
    <row r="188" spans="1:2" ht="33.75" customHeight="1">
      <c r="A188" s="44" t="s">
        <v>90</v>
      </c>
      <c r="B188" s="44"/>
    </row>
    <row r="189" spans="1:2">
      <c r="A189" s="6"/>
      <c r="B189" s="2" t="s">
        <v>8</v>
      </c>
    </row>
    <row r="190" spans="1:2">
      <c r="A190" s="4" t="s">
        <v>91</v>
      </c>
      <c r="B190" s="27">
        <v>28</v>
      </c>
    </row>
    <row r="191" spans="1:2">
      <c r="A191" s="4" t="s">
        <v>92</v>
      </c>
      <c r="B191" s="27">
        <v>3</v>
      </c>
    </row>
    <row r="192" spans="1:2">
      <c r="A192" s="4" t="s">
        <v>93</v>
      </c>
      <c r="B192" s="5">
        <v>17</v>
      </c>
    </row>
    <row r="193" spans="1:3">
      <c r="A193" s="4" t="s">
        <v>7</v>
      </c>
      <c r="B193" s="35">
        <f>SUM(B190:B192)</f>
        <v>48</v>
      </c>
    </row>
    <row r="196" spans="1:3" ht="32.25" customHeight="1">
      <c r="A196" s="45" t="s">
        <v>98</v>
      </c>
      <c r="B196" s="45"/>
    </row>
    <row r="197" spans="1:3">
      <c r="A197" s="2" t="s">
        <v>94</v>
      </c>
      <c r="B197" s="2" t="s">
        <v>31</v>
      </c>
      <c r="C197" s="19"/>
    </row>
    <row r="198" spans="1:3">
      <c r="A198" s="37" t="s">
        <v>95</v>
      </c>
      <c r="B198" s="11">
        <v>12</v>
      </c>
      <c r="C198" s="19"/>
    </row>
    <row r="199" spans="1:3">
      <c r="A199" s="26" t="s">
        <v>178</v>
      </c>
      <c r="B199" s="27">
        <v>5</v>
      </c>
    </row>
    <row r="200" spans="1:3">
      <c r="A200" s="26" t="s">
        <v>88</v>
      </c>
      <c r="B200" s="27">
        <v>3</v>
      </c>
    </row>
    <row r="201" spans="1:3">
      <c r="A201" s="26" t="s">
        <v>207</v>
      </c>
      <c r="B201" s="27">
        <v>3</v>
      </c>
    </row>
    <row r="202" spans="1:3">
      <c r="A202" s="26" t="s">
        <v>206</v>
      </c>
      <c r="B202" s="27">
        <v>2</v>
      </c>
    </row>
    <row r="203" spans="1:3">
      <c r="A203" s="26" t="s">
        <v>203</v>
      </c>
      <c r="B203" s="27">
        <v>2</v>
      </c>
    </row>
    <row r="204" spans="1:3">
      <c r="A204" s="26" t="s">
        <v>197</v>
      </c>
      <c r="B204" s="27">
        <v>2</v>
      </c>
    </row>
    <row r="205" spans="1:3">
      <c r="A205" s="26" t="s">
        <v>199</v>
      </c>
      <c r="B205" s="27">
        <v>1</v>
      </c>
    </row>
    <row r="206" spans="1:3">
      <c r="A206" s="26" t="s">
        <v>201</v>
      </c>
      <c r="B206" s="27">
        <v>1</v>
      </c>
    </row>
    <row r="207" spans="1:3">
      <c r="A207" s="26" t="s">
        <v>62</v>
      </c>
      <c r="B207" s="27">
        <v>1</v>
      </c>
    </row>
    <row r="208" spans="1:3">
      <c r="A208" s="26" t="s">
        <v>96</v>
      </c>
      <c r="B208" s="27">
        <v>1</v>
      </c>
    </row>
    <row r="209" spans="1:2">
      <c r="A209" s="26" t="s">
        <v>202</v>
      </c>
      <c r="B209" s="27">
        <v>1</v>
      </c>
    </row>
    <row r="210" spans="1:2">
      <c r="A210" s="26" t="s">
        <v>204</v>
      </c>
      <c r="B210" s="27">
        <v>1</v>
      </c>
    </row>
    <row r="211" spans="1:2">
      <c r="A211" s="26" t="s">
        <v>177</v>
      </c>
      <c r="B211" s="27">
        <v>1</v>
      </c>
    </row>
    <row r="212" spans="1:2">
      <c r="A212" s="26" t="s">
        <v>205</v>
      </c>
      <c r="B212" s="27">
        <v>1</v>
      </c>
    </row>
    <row r="213" spans="1:2">
      <c r="A213" s="26" t="s">
        <v>198</v>
      </c>
      <c r="B213" s="27">
        <v>1</v>
      </c>
    </row>
    <row r="214" spans="1:2">
      <c r="A214" s="26" t="s">
        <v>200</v>
      </c>
      <c r="B214" s="27">
        <v>1</v>
      </c>
    </row>
    <row r="215" spans="1:2">
      <c r="A215" s="26" t="s">
        <v>89</v>
      </c>
      <c r="B215" s="27">
        <v>1</v>
      </c>
    </row>
    <row r="216" spans="1:2">
      <c r="A216" s="26" t="s">
        <v>180</v>
      </c>
      <c r="B216" s="27">
        <v>1</v>
      </c>
    </row>
    <row r="217" spans="1:2">
      <c r="A217" s="17"/>
      <c r="B217" s="18"/>
    </row>
    <row r="218" spans="1:2">
      <c r="A218" s="17"/>
      <c r="B218" s="18"/>
    </row>
    <row r="219" spans="1:2" ht="33" customHeight="1">
      <c r="A219" s="44" t="s">
        <v>99</v>
      </c>
      <c r="B219" s="44"/>
    </row>
    <row r="220" spans="1:2">
      <c r="A220" s="6"/>
      <c r="B220" s="2" t="s">
        <v>8</v>
      </c>
    </row>
    <row r="221" spans="1:2">
      <c r="A221" s="4" t="s">
        <v>100</v>
      </c>
      <c r="B221" s="27">
        <v>15</v>
      </c>
    </row>
    <row r="222" spans="1:2">
      <c r="A222" s="4" t="s">
        <v>101</v>
      </c>
      <c r="B222" s="27">
        <v>5</v>
      </c>
    </row>
    <row r="223" spans="1:2">
      <c r="A223" s="4" t="s">
        <v>93</v>
      </c>
      <c r="B223" s="27">
        <v>28</v>
      </c>
    </row>
    <row r="224" spans="1:2">
      <c r="A224" s="4" t="s">
        <v>7</v>
      </c>
      <c r="B224" s="35">
        <f>SUM(B221:B223)</f>
        <v>48</v>
      </c>
    </row>
    <row r="225" spans="1:2">
      <c r="A225" s="17"/>
      <c r="B225" s="18"/>
    </row>
    <row r="226" spans="1:2">
      <c r="A226" s="17"/>
      <c r="B226" s="18"/>
    </row>
    <row r="227" spans="1:2" ht="31.5" customHeight="1">
      <c r="A227" s="45" t="s">
        <v>102</v>
      </c>
      <c r="B227" s="45"/>
    </row>
    <row r="228" spans="1:2">
      <c r="A228" s="2" t="s">
        <v>214</v>
      </c>
      <c r="B228" s="2" t="s">
        <v>31</v>
      </c>
    </row>
    <row r="229" spans="1:2">
      <c r="A229" s="37" t="s">
        <v>209</v>
      </c>
      <c r="B229" s="11">
        <v>5</v>
      </c>
    </row>
    <row r="230" spans="1:2">
      <c r="A230" s="4" t="s">
        <v>103</v>
      </c>
      <c r="B230" s="5">
        <v>3</v>
      </c>
    </row>
    <row r="231" spans="1:2">
      <c r="A231" s="4" t="s">
        <v>104</v>
      </c>
      <c r="B231" s="5">
        <v>1</v>
      </c>
    </row>
    <row r="232" spans="1:2">
      <c r="A232" s="4" t="s">
        <v>211</v>
      </c>
      <c r="B232" s="5">
        <v>2</v>
      </c>
    </row>
    <row r="233" spans="1:2">
      <c r="A233" s="4" t="s">
        <v>210</v>
      </c>
      <c r="B233" s="5">
        <v>1</v>
      </c>
    </row>
    <row r="234" spans="1:2">
      <c r="A234" s="20" t="s">
        <v>208</v>
      </c>
      <c r="B234" s="5">
        <v>1</v>
      </c>
    </row>
    <row r="235" spans="1:2">
      <c r="A235" s="21"/>
      <c r="B235" s="18"/>
    </row>
    <row r="236" spans="1:2">
      <c r="A236" s="21"/>
      <c r="B236" s="18"/>
    </row>
    <row r="237" spans="1:2" ht="17" customHeight="1">
      <c r="A237" s="44" t="s">
        <v>105</v>
      </c>
      <c r="B237" s="44"/>
    </row>
    <row r="238" spans="1:2">
      <c r="A238" s="6"/>
      <c r="B238" s="2" t="s">
        <v>8</v>
      </c>
    </row>
    <row r="239" spans="1:2">
      <c r="A239" s="4" t="s">
        <v>106</v>
      </c>
      <c r="B239" s="27">
        <v>19</v>
      </c>
    </row>
    <row r="240" spans="1:2">
      <c r="A240" s="4" t="s">
        <v>107</v>
      </c>
      <c r="B240" s="27">
        <v>25</v>
      </c>
    </row>
    <row r="241" spans="1:2">
      <c r="A241" s="4" t="s">
        <v>93</v>
      </c>
      <c r="B241" s="27">
        <v>4</v>
      </c>
    </row>
    <row r="242" spans="1:2">
      <c r="A242" s="4" t="s">
        <v>7</v>
      </c>
      <c r="B242" s="35">
        <f>SUM(B239:B241)</f>
        <v>48</v>
      </c>
    </row>
    <row r="243" spans="1:2">
      <c r="A243" s="21"/>
      <c r="B243" s="18"/>
    </row>
    <row r="244" spans="1:2">
      <c r="A244" s="21"/>
      <c r="B244" s="18"/>
    </row>
    <row r="245" spans="1:2">
      <c r="A245" s="40" t="s">
        <v>108</v>
      </c>
      <c r="B245" s="40"/>
    </row>
    <row r="246" spans="1:2">
      <c r="A246" s="14" t="s">
        <v>109</v>
      </c>
      <c r="B246" s="14" t="s">
        <v>31</v>
      </c>
    </row>
    <row r="247" spans="1:2" ht="98.25" customHeight="1">
      <c r="A247" s="10" t="s">
        <v>110</v>
      </c>
      <c r="B247" s="15">
        <v>9</v>
      </c>
    </row>
    <row r="248" spans="1:2">
      <c r="A248" s="10" t="s">
        <v>212</v>
      </c>
      <c r="B248" s="15">
        <v>3</v>
      </c>
    </row>
    <row r="249" spans="1:2">
      <c r="A249" s="10" t="s">
        <v>111</v>
      </c>
      <c r="B249" s="15">
        <v>1</v>
      </c>
    </row>
    <row r="250" spans="1:2">
      <c r="A250" s="10" t="s">
        <v>213</v>
      </c>
      <c r="B250" s="15">
        <v>1</v>
      </c>
    </row>
    <row r="251" spans="1:2">
      <c r="A251" s="21"/>
      <c r="B251" s="18"/>
    </row>
    <row r="252" spans="1:2">
      <c r="A252" s="21"/>
      <c r="B252" s="18"/>
    </row>
    <row r="253" spans="1:2">
      <c r="A253" s="38" t="s">
        <v>10</v>
      </c>
    </row>
    <row r="254" spans="1:2">
      <c r="A254" s="29" t="s">
        <v>113</v>
      </c>
    </row>
    <row r="255" spans="1:2">
      <c r="A255" s="29" t="s">
        <v>114</v>
      </c>
    </row>
    <row r="256" spans="1:2">
      <c r="A256" s="29" t="s">
        <v>115</v>
      </c>
    </row>
    <row r="257" spans="1:1">
      <c r="A257" s="29" t="s">
        <v>116</v>
      </c>
    </row>
    <row r="258" spans="1:1">
      <c r="A258" s="29" t="s">
        <v>117</v>
      </c>
    </row>
    <row r="259" spans="1:1">
      <c r="A259" s="29" t="s">
        <v>118</v>
      </c>
    </row>
    <row r="260" spans="1:1">
      <c r="A260" s="29" t="s">
        <v>119</v>
      </c>
    </row>
    <row r="261" spans="1:1">
      <c r="A261" s="29" t="s">
        <v>9</v>
      </c>
    </row>
    <row r="262" spans="1:1">
      <c r="A262" s="29" t="s">
        <v>120</v>
      </c>
    </row>
    <row r="263" spans="1:1">
      <c r="A263" s="29" t="s">
        <v>121</v>
      </c>
    </row>
    <row r="264" spans="1:1">
      <c r="A264" s="29" t="s">
        <v>122</v>
      </c>
    </row>
    <row r="265" spans="1:1">
      <c r="A265" s="29" t="s">
        <v>123</v>
      </c>
    </row>
    <row r="266" spans="1:1">
      <c r="A266" s="29" t="s">
        <v>124</v>
      </c>
    </row>
    <row r="267" spans="1:1">
      <c r="A267" s="29" t="s">
        <v>125</v>
      </c>
    </row>
    <row r="268" spans="1:1">
      <c r="A268" s="29" t="s">
        <v>126</v>
      </c>
    </row>
    <row r="269" spans="1:1">
      <c r="A269" s="29" t="s">
        <v>127</v>
      </c>
    </row>
    <row r="270" spans="1:1">
      <c r="A270" s="29" t="s">
        <v>128</v>
      </c>
    </row>
    <row r="271" spans="1:1">
      <c r="A271" s="29" t="s">
        <v>129</v>
      </c>
    </row>
    <row r="272" spans="1:1">
      <c r="A272" s="29" t="s">
        <v>130</v>
      </c>
    </row>
    <row r="273" spans="1:1">
      <c r="A273" s="29" t="s">
        <v>131</v>
      </c>
    </row>
    <row r="274" spans="1:1">
      <c r="A274" s="29" t="s">
        <v>132</v>
      </c>
    </row>
    <row r="275" spans="1:1">
      <c r="A275" s="29" t="s">
        <v>133</v>
      </c>
    </row>
    <row r="276" spans="1:1">
      <c r="A276" s="29" t="s">
        <v>134</v>
      </c>
    </row>
    <row r="277" spans="1:1">
      <c r="A277" s="29" t="s">
        <v>135</v>
      </c>
    </row>
    <row r="278" spans="1:1">
      <c r="A278" s="29" t="s">
        <v>136</v>
      </c>
    </row>
    <row r="279" spans="1:1">
      <c r="A279" s="29" t="s">
        <v>137</v>
      </c>
    </row>
    <row r="280" spans="1:1">
      <c r="A280" s="29" t="s">
        <v>138</v>
      </c>
    </row>
    <row r="281" spans="1:1">
      <c r="A281" s="29" t="s">
        <v>139</v>
      </c>
    </row>
    <row r="282" spans="1:1">
      <c r="A282" s="29" t="s">
        <v>140</v>
      </c>
    </row>
    <row r="283" spans="1:1">
      <c r="A283" s="29" t="s">
        <v>141</v>
      </c>
    </row>
    <row r="284" spans="1:1">
      <c r="A284" s="29" t="s">
        <v>142</v>
      </c>
    </row>
    <row r="285" spans="1:1">
      <c r="A285" s="17"/>
    </row>
  </sheetData>
  <sortState ref="A247:B251">
    <sortCondition descending="1" ref="B251"/>
  </sortState>
  <mergeCells count="17">
    <mergeCell ref="A237:B237"/>
    <mergeCell ref="A245:B245"/>
    <mergeCell ref="A168:B168"/>
    <mergeCell ref="A188:B188"/>
    <mergeCell ref="A196:B196"/>
    <mergeCell ref="A219:B219"/>
    <mergeCell ref="A227:B227"/>
    <mergeCell ref="A86:B86"/>
    <mergeCell ref="A121:B121"/>
    <mergeCell ref="A101:B101"/>
    <mergeCell ref="A109:B109"/>
    <mergeCell ref="A146:C146"/>
    <mergeCell ref="A8:B8"/>
    <mergeCell ref="A59:B59"/>
    <mergeCell ref="A18:B18"/>
    <mergeCell ref="A52:B52"/>
    <mergeCell ref="A78:B78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ФКН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Olga</cp:lastModifiedBy>
  <dcterms:created xsi:type="dcterms:W3CDTF">2016-03-20T08:25:47Z</dcterms:created>
  <dcterms:modified xsi:type="dcterms:W3CDTF">2016-06-14T10:43:40Z</dcterms:modified>
</cp:coreProperties>
</file>